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hanthavong\Downloads\"/>
    </mc:Choice>
  </mc:AlternateContent>
  <xr:revisionPtr revIDLastSave="0" documentId="13_ncr:1_{314C0C6F-547C-49BE-BF11-EDA2DC605A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U" sheetId="2" r:id="rId1"/>
    <sheet name="10U" sheetId="11" r:id="rId2"/>
    <sheet name="12U" sheetId="12" r:id="rId3"/>
    <sheet name="14U" sheetId="13" r:id="rId4"/>
    <sheet name="16U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" l="1"/>
  <c r="I6" i="2"/>
  <c r="J10" i="11"/>
  <c r="J9" i="11"/>
  <c r="I5" i="11"/>
  <c r="I12" i="11"/>
  <c r="G3" i="2"/>
  <c r="F3" i="2"/>
  <c r="C3" i="2"/>
  <c r="G6" i="2"/>
  <c r="F6" i="2"/>
  <c r="B6" i="2"/>
  <c r="G5" i="2"/>
  <c r="F5" i="2"/>
  <c r="C5" i="2"/>
  <c r="G4" i="2"/>
  <c r="H4" i="2" s="1"/>
  <c r="F4" i="2"/>
  <c r="B4" i="2"/>
  <c r="L4" i="2" s="1"/>
  <c r="E6" i="2"/>
  <c r="B3" i="2"/>
  <c r="C4" i="2"/>
  <c r="G13" i="11"/>
  <c r="F13" i="11"/>
  <c r="C13" i="11"/>
  <c r="G10" i="11"/>
  <c r="F10" i="11"/>
  <c r="B10" i="11"/>
  <c r="G11" i="11"/>
  <c r="F11" i="11"/>
  <c r="B11" i="11"/>
  <c r="G6" i="11"/>
  <c r="F6" i="11"/>
  <c r="C6" i="11"/>
  <c r="E6" i="11" s="1"/>
  <c r="G20" i="11"/>
  <c r="F20" i="11"/>
  <c r="C20" i="11"/>
  <c r="G12" i="11"/>
  <c r="F12" i="11"/>
  <c r="B12" i="11"/>
  <c r="G9" i="11"/>
  <c r="F9" i="11"/>
  <c r="B9" i="11"/>
  <c r="G15" i="11"/>
  <c r="F15" i="11"/>
  <c r="C15" i="11"/>
  <c r="H11" i="11"/>
  <c r="D11" i="11"/>
  <c r="G4" i="11"/>
  <c r="F4" i="11"/>
  <c r="D4" i="11"/>
  <c r="M4" i="11" s="1"/>
  <c r="E20" i="11"/>
  <c r="G5" i="11"/>
  <c r="F5" i="11"/>
  <c r="B5" i="11"/>
  <c r="H13" i="11"/>
  <c r="B15" i="11"/>
  <c r="C4" i="11"/>
  <c r="E4" i="11" s="1"/>
  <c r="H10" i="11"/>
  <c r="C10" i="11"/>
  <c r="H6" i="11"/>
  <c r="L12" i="11"/>
  <c r="C11" i="11"/>
  <c r="B6" i="11"/>
  <c r="C9" i="11"/>
  <c r="E9" i="11" s="1"/>
  <c r="B4" i="11"/>
  <c r="H5" i="11"/>
  <c r="N11" i="11"/>
  <c r="M11" i="11"/>
  <c r="L11" i="11"/>
  <c r="O11" i="11" s="1"/>
  <c r="E11" i="11"/>
  <c r="N10" i="11"/>
  <c r="M10" i="11"/>
  <c r="L10" i="11"/>
  <c r="O10" i="11" s="1"/>
  <c r="E10" i="11"/>
  <c r="N20" i="11"/>
  <c r="M20" i="11"/>
  <c r="L20" i="11"/>
  <c r="N13" i="11"/>
  <c r="M13" i="11"/>
  <c r="L13" i="11"/>
  <c r="E13" i="11"/>
  <c r="B14" i="11"/>
  <c r="L14" i="11" s="1"/>
  <c r="C14" i="11"/>
  <c r="F14" i="11"/>
  <c r="H14" i="11" s="1"/>
  <c r="G14" i="11"/>
  <c r="J14" i="11"/>
  <c r="M14" i="11"/>
  <c r="N14" i="11"/>
  <c r="N12" i="11"/>
  <c r="M12" i="11"/>
  <c r="H12" i="11"/>
  <c r="N6" i="11"/>
  <c r="M6" i="11"/>
  <c r="L6" i="11"/>
  <c r="N9" i="11"/>
  <c r="M9" i="11"/>
  <c r="L9" i="11"/>
  <c r="H9" i="11"/>
  <c r="N4" i="11"/>
  <c r="L4" i="11"/>
  <c r="H4" i="11"/>
  <c r="N15" i="11"/>
  <c r="M15" i="11"/>
  <c r="L15" i="11"/>
  <c r="N5" i="11"/>
  <c r="M5" i="11"/>
  <c r="L5" i="11"/>
  <c r="G4" i="12"/>
  <c r="F4" i="12"/>
  <c r="C4" i="12"/>
  <c r="G7" i="12"/>
  <c r="F7" i="12"/>
  <c r="B7" i="12"/>
  <c r="B4" i="12"/>
  <c r="G5" i="12"/>
  <c r="F5" i="12"/>
  <c r="C5" i="12"/>
  <c r="G6" i="12"/>
  <c r="F6" i="12"/>
  <c r="C6" i="12"/>
  <c r="D6" i="12"/>
  <c r="G3" i="12"/>
  <c r="F3" i="12"/>
  <c r="C3" i="12"/>
  <c r="B5" i="12"/>
  <c r="D7" i="12"/>
  <c r="B3" i="12"/>
  <c r="B6" i="12"/>
  <c r="C7" i="12"/>
  <c r="I7" i="12"/>
  <c r="K6" i="12"/>
  <c r="J4" i="12"/>
  <c r="G7" i="11"/>
  <c r="F7" i="11"/>
  <c r="B7" i="11"/>
  <c r="L7" i="11" s="1"/>
  <c r="G18" i="11"/>
  <c r="F18" i="11"/>
  <c r="C18" i="11"/>
  <c r="G21" i="11"/>
  <c r="F21" i="11"/>
  <c r="C21" i="11"/>
  <c r="G17" i="11"/>
  <c r="F17" i="11"/>
  <c r="B17" i="11"/>
  <c r="L17" i="11" s="1"/>
  <c r="G16" i="11"/>
  <c r="F16" i="11"/>
  <c r="C16" i="11"/>
  <c r="G8" i="11"/>
  <c r="F8" i="11"/>
  <c r="C8" i="11"/>
  <c r="G3" i="11"/>
  <c r="F3" i="11"/>
  <c r="C3" i="11"/>
  <c r="B16" i="11"/>
  <c r="L16" i="11" s="1"/>
  <c r="G19" i="11"/>
  <c r="F19" i="11"/>
  <c r="C19" i="11"/>
  <c r="B8" i="11"/>
  <c r="L8" i="11" s="1"/>
  <c r="B18" i="11"/>
  <c r="C17" i="11"/>
  <c r="B21" i="11"/>
  <c r="I17" i="11"/>
  <c r="K21" i="11"/>
  <c r="J16" i="11"/>
  <c r="I7" i="11"/>
  <c r="K3" i="11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149" i="13"/>
  <c r="N150" i="13"/>
  <c r="N151" i="13"/>
  <c r="N152" i="13"/>
  <c r="N153" i="13"/>
  <c r="N154" i="13"/>
  <c r="N155" i="13"/>
  <c r="N156" i="13"/>
  <c r="N157" i="13"/>
  <c r="N158" i="13"/>
  <c r="N159" i="13"/>
  <c r="N160" i="13"/>
  <c r="N161" i="13"/>
  <c r="N162" i="13"/>
  <c r="N163" i="13"/>
  <c r="N164" i="13"/>
  <c r="N165" i="13"/>
  <c r="N166" i="13"/>
  <c r="N167" i="13"/>
  <c r="N168" i="13"/>
  <c r="N169" i="13"/>
  <c r="N170" i="13"/>
  <c r="N171" i="13"/>
  <c r="N172" i="13"/>
  <c r="N173" i="13"/>
  <c r="N174" i="13"/>
  <c r="N175" i="13"/>
  <c r="N176" i="13"/>
  <c r="N177" i="13"/>
  <c r="N178" i="13"/>
  <c r="N179" i="13"/>
  <c r="N180" i="13"/>
  <c r="N181" i="13"/>
  <c r="N182" i="13"/>
  <c r="N183" i="13"/>
  <c r="N184" i="13"/>
  <c r="N185" i="13"/>
  <c r="N3" i="13"/>
  <c r="N4" i="12"/>
  <c r="N5" i="12"/>
  <c r="N6" i="12"/>
  <c r="N7" i="12"/>
  <c r="N8" i="12"/>
  <c r="N9" i="12"/>
  <c r="N10" i="12"/>
  <c r="N11" i="12"/>
  <c r="N12" i="12"/>
  <c r="O12" i="12" s="1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7" i="11"/>
  <c r="N8" i="11"/>
  <c r="N16" i="11"/>
  <c r="N17" i="11"/>
  <c r="N18" i="11"/>
  <c r="N19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3" i="1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L13" i="13"/>
  <c r="H40" i="13"/>
  <c r="L40" i="13"/>
  <c r="H30" i="13"/>
  <c r="M30" i="13"/>
  <c r="L30" i="13"/>
  <c r="M12" i="12"/>
  <c r="L12" i="12"/>
  <c r="H12" i="12"/>
  <c r="E12" i="12"/>
  <c r="M13" i="12"/>
  <c r="H13" i="12"/>
  <c r="L13" i="12"/>
  <c r="L19" i="2"/>
  <c r="O19" i="2" s="1"/>
  <c r="E33" i="2"/>
  <c r="M4" i="2"/>
  <c r="M19" i="2"/>
  <c r="H19" i="2"/>
  <c r="E19" i="2"/>
  <c r="M10" i="2"/>
  <c r="L10" i="2"/>
  <c r="H10" i="2"/>
  <c r="E10" i="2"/>
  <c r="M33" i="2"/>
  <c r="H33" i="2"/>
  <c r="L89" i="11"/>
  <c r="L34" i="11"/>
  <c r="L35" i="11"/>
  <c r="L59" i="11"/>
  <c r="M30" i="11"/>
  <c r="L30" i="11"/>
  <c r="H30" i="11"/>
  <c r="E30" i="11"/>
  <c r="M71" i="11"/>
  <c r="L71" i="11"/>
  <c r="H71" i="11"/>
  <c r="E71" i="11"/>
  <c r="E58" i="11"/>
  <c r="M58" i="11"/>
  <c r="H58" i="11"/>
  <c r="L58" i="13"/>
  <c r="E53" i="13"/>
  <c r="L53" i="13"/>
  <c r="H7" i="13"/>
  <c r="L7" i="13"/>
  <c r="H11" i="13"/>
  <c r="L11" i="13"/>
  <c r="O11" i="13" s="1"/>
  <c r="M40" i="13"/>
  <c r="M53" i="13"/>
  <c r="M11" i="13"/>
  <c r="M7" i="13"/>
  <c r="H11" i="2"/>
  <c r="H22" i="2"/>
  <c r="L21" i="2"/>
  <c r="L8" i="2"/>
  <c r="E22" i="2"/>
  <c r="E21" i="2"/>
  <c r="M21" i="2"/>
  <c r="M11" i="2"/>
  <c r="M22" i="2"/>
  <c r="L22" i="2"/>
  <c r="H44" i="12"/>
  <c r="L44" i="12"/>
  <c r="H63" i="12"/>
  <c r="L63" i="12"/>
  <c r="H5" i="12"/>
  <c r="L73" i="12"/>
  <c r="L5" i="12"/>
  <c r="M68" i="12"/>
  <c r="M63" i="12"/>
  <c r="M44" i="12"/>
  <c r="H95" i="11"/>
  <c r="E95" i="11"/>
  <c r="E66" i="11"/>
  <c r="E73" i="11"/>
  <c r="L95" i="11"/>
  <c r="L50" i="11"/>
  <c r="L57" i="11"/>
  <c r="H22" i="11"/>
  <c r="L84" i="11"/>
  <c r="L69" i="11"/>
  <c r="L22" i="11"/>
  <c r="L26" i="11"/>
  <c r="L81" i="11"/>
  <c r="L85" i="11"/>
  <c r="M95" i="11"/>
  <c r="M57" i="11"/>
  <c r="M66" i="11"/>
  <c r="L66" i="11"/>
  <c r="M22" i="11"/>
  <c r="L73" i="11"/>
  <c r="M73" i="11"/>
  <c r="M28" i="12"/>
  <c r="L34" i="2"/>
  <c r="H20" i="2"/>
  <c r="E20" i="2"/>
  <c r="L9" i="2"/>
  <c r="M9" i="2"/>
  <c r="M20" i="2"/>
  <c r="L20" i="2"/>
  <c r="L41" i="13"/>
  <c r="L43" i="13"/>
  <c r="L9" i="13"/>
  <c r="L32" i="13"/>
  <c r="L61" i="13"/>
  <c r="L38" i="13"/>
  <c r="M58" i="13"/>
  <c r="M57" i="13"/>
  <c r="M9" i="13"/>
  <c r="M61" i="13"/>
  <c r="L26" i="12"/>
  <c r="L64" i="12"/>
  <c r="M26" i="12"/>
  <c r="L41" i="11"/>
  <c r="L23" i="11"/>
  <c r="L43" i="11"/>
  <c r="M86" i="11"/>
  <c r="M75" i="11"/>
  <c r="L29" i="11"/>
  <c r="L51" i="11"/>
  <c r="L70" i="11"/>
  <c r="L46" i="11"/>
  <c r="L75" i="11"/>
  <c r="L86" i="11"/>
  <c r="L67" i="11"/>
  <c r="M51" i="11"/>
  <c r="M46" i="11"/>
  <c r="M81" i="11"/>
  <c r="M8" i="11"/>
  <c r="L38" i="11"/>
  <c r="L19" i="11"/>
  <c r="L55" i="11"/>
  <c r="M19" i="11"/>
  <c r="M55" i="11"/>
  <c r="H15" i="2"/>
  <c r="E15" i="2"/>
  <c r="L24" i="2"/>
  <c r="E18" i="2"/>
  <c r="L26" i="2"/>
  <c r="M26" i="2"/>
  <c r="M18" i="2"/>
  <c r="M24" i="2"/>
  <c r="M15" i="2"/>
  <c r="L15" i="2"/>
  <c r="M78" i="11"/>
  <c r="L79" i="11"/>
  <c r="L78" i="11"/>
  <c r="M70" i="11"/>
  <c r="M44" i="11"/>
  <c r="M45" i="11"/>
  <c r="L10" i="13"/>
  <c r="L23" i="13"/>
  <c r="L67" i="12"/>
  <c r="M24" i="12"/>
  <c r="M5" i="12"/>
  <c r="M67" i="12"/>
  <c r="H29" i="12"/>
  <c r="L29" i="12"/>
  <c r="E59" i="12"/>
  <c r="L10" i="12"/>
  <c r="L36" i="12"/>
  <c r="L42" i="12"/>
  <c r="L46" i="12"/>
  <c r="E54" i="12"/>
  <c r="L71" i="12"/>
  <c r="M31" i="12"/>
  <c r="M46" i="12"/>
  <c r="L15" i="12"/>
  <c r="M59" i="12"/>
  <c r="L59" i="12"/>
  <c r="M71" i="12"/>
  <c r="M29" i="12"/>
  <c r="M15" i="12"/>
  <c r="M36" i="12"/>
  <c r="M54" i="12"/>
  <c r="L54" i="12"/>
  <c r="L33" i="11"/>
  <c r="L27" i="11"/>
  <c r="L25" i="11"/>
  <c r="L74" i="11"/>
  <c r="M85" i="11"/>
  <c r="M74" i="11"/>
  <c r="M17" i="11"/>
  <c r="M84" i="11"/>
  <c r="L52" i="13"/>
  <c r="L18" i="13"/>
  <c r="M24" i="13"/>
  <c r="M59" i="13"/>
  <c r="L36" i="13"/>
  <c r="M22" i="13"/>
  <c r="M18" i="13"/>
  <c r="M32" i="13"/>
  <c r="M44" i="13"/>
  <c r="M52" i="13"/>
  <c r="E16" i="2"/>
  <c r="L17" i="2"/>
  <c r="M16" i="2"/>
  <c r="L16" i="2"/>
  <c r="M34" i="2"/>
  <c r="M17" i="2"/>
  <c r="L19" i="12"/>
  <c r="E61" i="12"/>
  <c r="L68" i="12"/>
  <c r="L17" i="12"/>
  <c r="L72" i="12"/>
  <c r="L27" i="12"/>
  <c r="L47" i="12"/>
  <c r="M19" i="12"/>
  <c r="M61" i="12"/>
  <c r="L61" i="12"/>
  <c r="M72" i="12"/>
  <c r="M47" i="12"/>
  <c r="E87" i="11"/>
  <c r="M41" i="11"/>
  <c r="M69" i="11"/>
  <c r="M68" i="11"/>
  <c r="L45" i="11"/>
  <c r="M87" i="11"/>
  <c r="L87" i="11"/>
  <c r="M33" i="11"/>
  <c r="L29" i="2"/>
  <c r="L13" i="2"/>
  <c r="L12" i="2"/>
  <c r="L35" i="12"/>
  <c r="L45" i="12"/>
  <c r="E22" i="12"/>
  <c r="L8" i="12"/>
  <c r="L49" i="12"/>
  <c r="L7" i="12"/>
  <c r="L34" i="12"/>
  <c r="M22" i="12"/>
  <c r="L22" i="12"/>
  <c r="M35" i="12"/>
  <c r="M8" i="12"/>
  <c r="L62" i="13"/>
  <c r="L3" i="13"/>
  <c r="L31" i="13"/>
  <c r="L17" i="13"/>
  <c r="M3" i="13"/>
  <c r="M37" i="13"/>
  <c r="M31" i="13"/>
  <c r="M10" i="13"/>
  <c r="M62" i="13"/>
  <c r="M17" i="13"/>
  <c r="L29" i="13"/>
  <c r="L25" i="12"/>
  <c r="L31" i="12"/>
  <c r="L55" i="12"/>
  <c r="M55" i="12"/>
  <c r="M25" i="12"/>
  <c r="L93" i="11"/>
  <c r="M93" i="11"/>
  <c r="L61" i="11"/>
  <c r="L48" i="13"/>
  <c r="L5" i="13"/>
  <c r="L50" i="13"/>
  <c r="E47" i="13"/>
  <c r="M5" i="13"/>
  <c r="M47" i="13"/>
  <c r="L47" i="13"/>
  <c r="M13" i="13"/>
  <c r="M42" i="12"/>
  <c r="M23" i="12"/>
  <c r="L23" i="12"/>
  <c r="M64" i="12"/>
  <c r="E25" i="2"/>
  <c r="M25" i="2"/>
  <c r="L25" i="2"/>
  <c r="M13" i="2"/>
  <c r="M73" i="12"/>
  <c r="M17" i="12"/>
  <c r="M43" i="13"/>
  <c r="M42" i="13"/>
  <c r="L25" i="13"/>
  <c r="L42" i="13"/>
  <c r="M6" i="13"/>
  <c r="L82" i="11"/>
  <c r="M83" i="11"/>
  <c r="M56" i="12"/>
  <c r="L4" i="13"/>
  <c r="M23" i="13"/>
  <c r="L69" i="12"/>
  <c r="L57" i="12"/>
  <c r="L58" i="12"/>
  <c r="L74" i="12"/>
  <c r="M69" i="12"/>
  <c r="M7" i="12"/>
  <c r="M58" i="12"/>
  <c r="M45" i="12"/>
  <c r="L39" i="13"/>
  <c r="M36" i="13"/>
  <c r="M39" i="13"/>
  <c r="L64" i="11"/>
  <c r="E20" i="13"/>
  <c r="L28" i="13"/>
  <c r="M20" i="13"/>
  <c r="L75" i="12"/>
  <c r="M75" i="12"/>
  <c r="L34" i="13"/>
  <c r="L21" i="13"/>
  <c r="M48" i="13"/>
  <c r="M34" i="13"/>
  <c r="E38" i="12"/>
  <c r="L65" i="12"/>
  <c r="L11" i="12"/>
  <c r="M38" i="12"/>
  <c r="L38" i="12"/>
  <c r="M74" i="12"/>
  <c r="M11" i="12"/>
  <c r="M6" i="2"/>
  <c r="L60" i="11"/>
  <c r="L40" i="11"/>
  <c r="M29" i="11"/>
  <c r="M65" i="11"/>
  <c r="M40" i="11"/>
  <c r="M64" i="11"/>
  <c r="M29" i="2"/>
  <c r="L33" i="12"/>
  <c r="M33" i="12"/>
  <c r="M63" i="11"/>
  <c r="L60" i="13"/>
  <c r="L27" i="13"/>
  <c r="L46" i="13"/>
  <c r="M4" i="13"/>
  <c r="M49" i="13"/>
  <c r="M46" i="13"/>
  <c r="M21" i="13"/>
  <c r="M50" i="13"/>
  <c r="M27" i="12"/>
  <c r="M39" i="12"/>
  <c r="L6" i="12"/>
  <c r="M14" i="12"/>
  <c r="M6" i="12"/>
  <c r="L14" i="12"/>
  <c r="M65" i="12"/>
  <c r="M27" i="11"/>
  <c r="M60" i="11"/>
  <c r="E3" i="2"/>
  <c r="M12" i="2"/>
  <c r="M8" i="2"/>
  <c r="N3" i="2"/>
  <c r="M3" i="2"/>
  <c r="L53" i="11"/>
  <c r="E91" i="11"/>
  <c r="M79" i="11"/>
  <c r="M25" i="11"/>
  <c r="M91" i="11"/>
  <c r="M89" i="11"/>
  <c r="M53" i="11"/>
  <c r="L51" i="12"/>
  <c r="L3" i="12"/>
  <c r="M3" i="12"/>
  <c r="M49" i="12"/>
  <c r="N3" i="12"/>
  <c r="M51" i="12"/>
  <c r="M10" i="12"/>
  <c r="L15" i="13"/>
  <c r="M28" i="13"/>
  <c r="M35" i="13"/>
  <c r="M29" i="13"/>
  <c r="M60" i="13"/>
  <c r="M15" i="13"/>
  <c r="M14" i="13"/>
  <c r="L37" i="11"/>
  <c r="M35" i="11"/>
  <c r="M43" i="11"/>
  <c r="M37" i="11"/>
  <c r="L47" i="11"/>
  <c r="M34" i="11"/>
  <c r="M50" i="11"/>
  <c r="M7" i="11"/>
  <c r="M23" i="11"/>
  <c r="M61" i="11"/>
  <c r="M42" i="11"/>
  <c r="M47" i="11"/>
  <c r="M94" i="11"/>
  <c r="M16" i="11"/>
  <c r="M59" i="11"/>
  <c r="L56" i="11"/>
  <c r="M21" i="11"/>
  <c r="M56" i="11"/>
  <c r="M38" i="11"/>
  <c r="E43" i="12"/>
  <c r="L62" i="12"/>
  <c r="L60" i="12"/>
  <c r="M57" i="12"/>
  <c r="M43" i="12"/>
  <c r="L43" i="12"/>
  <c r="M41" i="12"/>
  <c r="M50" i="12"/>
  <c r="M62" i="12"/>
  <c r="M34" i="12"/>
  <c r="M60" i="12"/>
  <c r="L55" i="13"/>
  <c r="L8" i="13"/>
  <c r="M38" i="13"/>
  <c r="M27" i="13"/>
  <c r="M55" i="13"/>
  <c r="M41" i="13"/>
  <c r="M8" i="13"/>
  <c r="M25" i="13"/>
  <c r="M90" i="11"/>
  <c r="M39" i="11"/>
  <c r="M82" i="11"/>
  <c r="M26" i="11"/>
  <c r="E4" i="2" l="1"/>
  <c r="H20" i="11"/>
  <c r="E12" i="11"/>
  <c r="H15" i="11"/>
  <c r="O20" i="11"/>
  <c r="O14" i="11"/>
  <c r="O13" i="11"/>
  <c r="E14" i="11"/>
  <c r="O6" i="11"/>
  <c r="O12" i="11"/>
  <c r="O9" i="11"/>
  <c r="O15" i="11"/>
  <c r="O4" i="11"/>
  <c r="E15" i="11"/>
  <c r="O5" i="11"/>
  <c r="E5" i="11"/>
  <c r="E17" i="11"/>
  <c r="O30" i="11"/>
  <c r="O71" i="11"/>
  <c r="O10" i="2"/>
  <c r="O4" i="2"/>
  <c r="O53" i="13"/>
  <c r="O30" i="13"/>
  <c r="E30" i="13"/>
  <c r="H71" i="12"/>
  <c r="O13" i="12"/>
  <c r="E13" i="12"/>
  <c r="O63" i="12"/>
  <c r="L33" i="2"/>
  <c r="O33" i="2" s="1"/>
  <c r="H24" i="2"/>
  <c r="H9" i="2"/>
  <c r="H26" i="2"/>
  <c r="E11" i="2"/>
  <c r="L11" i="2"/>
  <c r="O11" i="2" s="1"/>
  <c r="H21" i="2"/>
  <c r="O22" i="2"/>
  <c r="L58" i="11"/>
  <c r="O58" i="11" s="1"/>
  <c r="O57" i="11"/>
  <c r="H73" i="11"/>
  <c r="E22" i="11"/>
  <c r="E57" i="11"/>
  <c r="H57" i="11"/>
  <c r="O95" i="11"/>
  <c r="H66" i="11"/>
  <c r="H53" i="13"/>
  <c r="E11" i="13"/>
  <c r="H24" i="13"/>
  <c r="E22" i="13"/>
  <c r="O7" i="13"/>
  <c r="E44" i="13"/>
  <c r="H44" i="13"/>
  <c r="H52" i="13"/>
  <c r="H9" i="13"/>
  <c r="E7" i="13"/>
  <c r="E59" i="13"/>
  <c r="H22" i="13"/>
  <c r="O21" i="2"/>
  <c r="E24" i="2"/>
  <c r="H16" i="2"/>
  <c r="O20" i="2"/>
  <c r="H18" i="2"/>
  <c r="E9" i="2"/>
  <c r="O9" i="2"/>
  <c r="E63" i="12"/>
  <c r="O44" i="12"/>
  <c r="E44" i="12"/>
  <c r="H54" i="12"/>
  <c r="H26" i="12"/>
  <c r="H36" i="12"/>
  <c r="O66" i="11"/>
  <c r="O22" i="11"/>
  <c r="H81" i="11"/>
  <c r="O8" i="11"/>
  <c r="H8" i="11"/>
  <c r="H46" i="11"/>
  <c r="H75" i="11"/>
  <c r="E51" i="11"/>
  <c r="H51" i="11"/>
  <c r="H19" i="11"/>
  <c r="O73" i="11"/>
  <c r="E46" i="11"/>
  <c r="E81" i="11"/>
  <c r="H55" i="11"/>
  <c r="O51" i="11"/>
  <c r="E8" i="11"/>
  <c r="O29" i="12"/>
  <c r="E36" i="12"/>
  <c r="E71" i="12"/>
  <c r="H59" i="12"/>
  <c r="O67" i="12"/>
  <c r="O26" i="2"/>
  <c r="L18" i="2"/>
  <c r="O18" i="2" s="1"/>
  <c r="E26" i="2"/>
  <c r="O15" i="2"/>
  <c r="E9" i="13"/>
  <c r="O9" i="13"/>
  <c r="H61" i="13"/>
  <c r="H32" i="13"/>
  <c r="L22" i="13"/>
  <c r="O22" i="13" s="1"/>
  <c r="E24" i="13"/>
  <c r="H18" i="13"/>
  <c r="L44" i="13"/>
  <c r="O44" i="13" s="1"/>
  <c r="O61" i="13"/>
  <c r="L24" i="13"/>
  <c r="O24" i="13" s="1"/>
  <c r="E61" i="13"/>
  <c r="L59" i="13"/>
  <c r="O59" i="13" s="1"/>
  <c r="O18" i="13"/>
  <c r="O26" i="12"/>
  <c r="E26" i="12"/>
  <c r="E29" i="12"/>
  <c r="H15" i="12"/>
  <c r="O46" i="11"/>
  <c r="O81" i="11"/>
  <c r="H85" i="11"/>
  <c r="E86" i="11"/>
  <c r="O19" i="11"/>
  <c r="O75" i="11"/>
  <c r="E75" i="11"/>
  <c r="E19" i="11"/>
  <c r="H86" i="11"/>
  <c r="H17" i="11"/>
  <c r="H74" i="11"/>
  <c r="H84" i="11"/>
  <c r="O55" i="11"/>
  <c r="E74" i="11"/>
  <c r="E55" i="11"/>
  <c r="O17" i="11"/>
  <c r="E85" i="11"/>
  <c r="H68" i="11"/>
  <c r="H34" i="2"/>
  <c r="O34" i="2"/>
  <c r="O24" i="2"/>
  <c r="H17" i="2"/>
  <c r="O16" i="2"/>
  <c r="E34" i="2"/>
  <c r="E17" i="2"/>
  <c r="O5" i="12"/>
  <c r="E5" i="12"/>
  <c r="E15" i="12"/>
  <c r="O59" i="12"/>
  <c r="O71" i="12"/>
  <c r="O15" i="12"/>
  <c r="O61" i="12"/>
  <c r="O54" i="12"/>
  <c r="H47" i="12"/>
  <c r="O36" i="12"/>
  <c r="H8" i="12"/>
  <c r="E56" i="12"/>
  <c r="H61" i="12"/>
  <c r="H23" i="12"/>
  <c r="H22" i="12"/>
  <c r="H72" i="12"/>
  <c r="L56" i="12"/>
  <c r="O56" i="12" s="1"/>
  <c r="O72" i="12"/>
  <c r="O85" i="11"/>
  <c r="O74" i="11"/>
  <c r="O86" i="11"/>
  <c r="H87" i="11"/>
  <c r="O84" i="11"/>
  <c r="H45" i="11"/>
  <c r="H64" i="11"/>
  <c r="H33" i="11"/>
  <c r="E84" i="11"/>
  <c r="E68" i="11"/>
  <c r="E18" i="13"/>
  <c r="E32" i="13"/>
  <c r="O32" i="13"/>
  <c r="H17" i="13"/>
  <c r="O52" i="13"/>
  <c r="E13" i="13"/>
  <c r="H13" i="13"/>
  <c r="H47" i="13"/>
  <c r="O40" i="13"/>
  <c r="O62" i="13"/>
  <c r="H62" i="13"/>
  <c r="H5" i="13"/>
  <c r="O17" i="13"/>
  <c r="E17" i="13"/>
  <c r="E52" i="13"/>
  <c r="O17" i="2"/>
  <c r="H6" i="2"/>
  <c r="H25" i="2"/>
  <c r="O25" i="2"/>
  <c r="E72" i="12"/>
  <c r="O22" i="12"/>
  <c r="H35" i="12"/>
  <c r="E35" i="12"/>
  <c r="O47" i="12"/>
  <c r="O35" i="12"/>
  <c r="E47" i="12"/>
  <c r="H25" i="12"/>
  <c r="O33" i="11"/>
  <c r="E33" i="11"/>
  <c r="O87" i="11"/>
  <c r="H93" i="11"/>
  <c r="L68" i="11"/>
  <c r="O68" i="11" s="1"/>
  <c r="O45" i="11"/>
  <c r="E45" i="11"/>
  <c r="H28" i="12"/>
  <c r="H55" i="12"/>
  <c r="O19" i="12"/>
  <c r="O8" i="12"/>
  <c r="O23" i="12"/>
  <c r="E19" i="12"/>
  <c r="E8" i="12"/>
  <c r="E23" i="12"/>
  <c r="E62" i="13"/>
  <c r="E40" i="13"/>
  <c r="E5" i="13"/>
  <c r="O5" i="13"/>
  <c r="H59" i="13"/>
  <c r="H19" i="12"/>
  <c r="E55" i="12"/>
  <c r="O55" i="12"/>
  <c r="E28" i="12"/>
  <c r="O25" i="12"/>
  <c r="O45" i="12"/>
  <c r="E25" i="12"/>
  <c r="O93" i="11"/>
  <c r="E93" i="11"/>
  <c r="E83" i="11"/>
  <c r="O69" i="11"/>
  <c r="E69" i="11"/>
  <c r="H83" i="11"/>
  <c r="E26" i="11"/>
  <c r="H6" i="13"/>
  <c r="O47" i="13"/>
  <c r="O13" i="13"/>
  <c r="E6" i="13"/>
  <c r="L6" i="13"/>
  <c r="O6" i="13" s="1"/>
  <c r="H20" i="13"/>
  <c r="L20" i="13"/>
  <c r="O20" i="13" s="1"/>
  <c r="H10" i="13"/>
  <c r="L28" i="12"/>
  <c r="O28" i="12" s="1"/>
  <c r="H64" i="12"/>
  <c r="E10" i="12"/>
  <c r="H24" i="12"/>
  <c r="E34" i="12"/>
  <c r="O64" i="12"/>
  <c r="H58" i="12"/>
  <c r="E64" i="12"/>
  <c r="E45" i="12"/>
  <c r="E7" i="12"/>
  <c r="H13" i="2"/>
  <c r="O13" i="2"/>
  <c r="E13" i="2"/>
  <c r="H73" i="12"/>
  <c r="H23" i="13"/>
  <c r="H34" i="13"/>
  <c r="O29" i="11"/>
  <c r="L83" i="11"/>
  <c r="O83" i="11" s="1"/>
  <c r="H56" i="12"/>
  <c r="E24" i="12"/>
  <c r="O7" i="12"/>
  <c r="H7" i="12"/>
  <c r="L24" i="12"/>
  <c r="O24" i="12" s="1"/>
  <c r="E65" i="11"/>
  <c r="E29" i="13"/>
  <c r="O23" i="13"/>
  <c r="E36" i="13"/>
  <c r="E21" i="13"/>
  <c r="E23" i="13"/>
  <c r="O48" i="13"/>
  <c r="E69" i="12"/>
  <c r="O69" i="12"/>
  <c r="H69" i="12"/>
  <c r="E58" i="12"/>
  <c r="H45" i="12"/>
  <c r="O38" i="12"/>
  <c r="O58" i="12"/>
  <c r="H75" i="12"/>
  <c r="O11" i="12"/>
  <c r="H38" i="12"/>
  <c r="E10" i="13"/>
  <c r="O10" i="13"/>
  <c r="E48" i="13"/>
  <c r="H48" i="13"/>
  <c r="O75" i="12"/>
  <c r="E75" i="12"/>
  <c r="H31" i="13"/>
  <c r="E31" i="13"/>
  <c r="O31" i="13"/>
  <c r="H50" i="13"/>
  <c r="E49" i="13"/>
  <c r="E57" i="13"/>
  <c r="H57" i="13"/>
  <c r="O34" i="13"/>
  <c r="E34" i="13"/>
  <c r="O46" i="13"/>
  <c r="L49" i="13"/>
  <c r="O49" i="13" s="1"/>
  <c r="O21" i="13"/>
  <c r="E37" i="13"/>
  <c r="H11" i="12"/>
  <c r="H74" i="12"/>
  <c r="E11" i="12"/>
  <c r="O74" i="12"/>
  <c r="E74" i="12"/>
  <c r="E39" i="12"/>
  <c r="E68" i="12"/>
  <c r="E12" i="2"/>
  <c r="L6" i="2"/>
  <c r="O6" i="2" s="1"/>
  <c r="E50" i="11"/>
  <c r="H29" i="11"/>
  <c r="H40" i="11"/>
  <c r="L65" i="11"/>
  <c r="O65" i="11" s="1"/>
  <c r="H69" i="11"/>
  <c r="E29" i="11"/>
  <c r="H65" i="11"/>
  <c r="E40" i="11"/>
  <c r="O40" i="11"/>
  <c r="O64" i="11"/>
  <c r="O27" i="11"/>
  <c r="E78" i="11"/>
  <c r="E64" i="11"/>
  <c r="H27" i="11"/>
  <c r="H67" i="11"/>
  <c r="H29" i="2"/>
  <c r="H8" i="2"/>
  <c r="E8" i="2"/>
  <c r="O8" i="2"/>
  <c r="O29" i="2"/>
  <c r="E29" i="2"/>
  <c r="H3" i="2"/>
  <c r="O12" i="2"/>
  <c r="E33" i="12"/>
  <c r="O33" i="12"/>
  <c r="H33" i="12"/>
  <c r="H27" i="12"/>
  <c r="E42" i="11"/>
  <c r="L42" i="11"/>
  <c r="O42" i="11" s="1"/>
  <c r="O60" i="11"/>
  <c r="O78" i="11"/>
  <c r="L57" i="13"/>
  <c r="O57" i="13" s="1"/>
  <c r="E38" i="13"/>
  <c r="H4" i="13"/>
  <c r="E43" i="13"/>
  <c r="H49" i="13"/>
  <c r="L37" i="13"/>
  <c r="O37" i="13" s="1"/>
  <c r="E46" i="13"/>
  <c r="E50" i="13"/>
  <c r="E4" i="13"/>
  <c r="H37" i="13"/>
  <c r="H58" i="13"/>
  <c r="H46" i="13"/>
  <c r="H39" i="13"/>
  <c r="H21" i="13"/>
  <c r="H43" i="13"/>
  <c r="E58" i="13"/>
  <c r="H29" i="13"/>
  <c r="O50" i="13"/>
  <c r="E60" i="13"/>
  <c r="O43" i="13"/>
  <c r="H60" i="13"/>
  <c r="O4" i="13"/>
  <c r="H42" i="13"/>
  <c r="H14" i="13"/>
  <c r="O58" i="13"/>
  <c r="E35" i="13"/>
  <c r="E3" i="13"/>
  <c r="O28" i="13"/>
  <c r="H68" i="12"/>
  <c r="H39" i="12"/>
  <c r="L39" i="12"/>
  <c r="O39" i="12" s="1"/>
  <c r="E27" i="12"/>
  <c r="O27" i="12"/>
  <c r="O68" i="12"/>
  <c r="E3" i="12"/>
  <c r="H46" i="12"/>
  <c r="H67" i="12"/>
  <c r="H49" i="12"/>
  <c r="E14" i="12"/>
  <c r="H14" i="12"/>
  <c r="O14" i="12"/>
  <c r="E42" i="12"/>
  <c r="E51" i="12"/>
  <c r="H78" i="11"/>
  <c r="H60" i="11"/>
  <c r="E27" i="11"/>
  <c r="O50" i="11"/>
  <c r="H91" i="11"/>
  <c r="H89" i="11"/>
  <c r="H70" i="11"/>
  <c r="E60" i="11"/>
  <c r="H43" i="11"/>
  <c r="H12" i="2"/>
  <c r="L3" i="2"/>
  <c r="O3" i="2" s="1"/>
  <c r="E67" i="11"/>
  <c r="H53" i="11"/>
  <c r="L91" i="11"/>
  <c r="O91" i="11" s="1"/>
  <c r="H25" i="11"/>
  <c r="M67" i="11"/>
  <c r="O67" i="11" s="1"/>
  <c r="E25" i="11"/>
  <c r="O25" i="11"/>
  <c r="E89" i="11"/>
  <c r="O89" i="11"/>
  <c r="H47" i="11"/>
  <c r="H35" i="11"/>
  <c r="E47" i="11"/>
  <c r="H82" i="11"/>
  <c r="E16" i="11"/>
  <c r="E35" i="11"/>
  <c r="O53" i="11"/>
  <c r="E34" i="11"/>
  <c r="E94" i="11"/>
  <c r="E53" i="11"/>
  <c r="E23" i="11"/>
  <c r="E63" i="11"/>
  <c r="O43" i="11"/>
  <c r="H65" i="12"/>
  <c r="E49" i="12"/>
  <c r="O49" i="12"/>
  <c r="E65" i="12"/>
  <c r="H10" i="12"/>
  <c r="H51" i="12"/>
  <c r="H3" i="12"/>
  <c r="E67" i="12"/>
  <c r="O3" i="12"/>
  <c r="O65" i="12"/>
  <c r="H34" i="12"/>
  <c r="O51" i="12"/>
  <c r="O10" i="12"/>
  <c r="H42" i="12"/>
  <c r="H57" i="12"/>
  <c r="H17" i="12"/>
  <c r="O42" i="12"/>
  <c r="E62" i="12"/>
  <c r="E50" i="12"/>
  <c r="E41" i="12"/>
  <c r="L50" i="12"/>
  <c r="O50" i="12" s="1"/>
  <c r="H60" i="12"/>
  <c r="H41" i="12"/>
  <c r="L41" i="12"/>
  <c r="O41" i="12" s="1"/>
  <c r="O57" i="12"/>
  <c r="H43" i="12"/>
  <c r="O73" i="12"/>
  <c r="E73" i="12"/>
  <c r="O42" i="13"/>
  <c r="E42" i="13"/>
  <c r="E39" i="13"/>
  <c r="E14" i="13"/>
  <c r="H28" i="13"/>
  <c r="E28" i="13"/>
  <c r="L35" i="13"/>
  <c r="O35" i="13" s="1"/>
  <c r="H35" i="13"/>
  <c r="H15" i="13"/>
  <c r="E15" i="13"/>
  <c r="O39" i="13"/>
  <c r="O60" i="13"/>
  <c r="H41" i="13"/>
  <c r="O29" i="13"/>
  <c r="O3" i="13"/>
  <c r="O38" i="13"/>
  <c r="O15" i="13"/>
  <c r="E27" i="13"/>
  <c r="O27" i="13"/>
  <c r="H38" i="13"/>
  <c r="L14" i="13"/>
  <c r="O14" i="13" s="1"/>
  <c r="H7" i="11"/>
  <c r="H50" i="11"/>
  <c r="H37" i="11"/>
  <c r="E7" i="11"/>
  <c r="E43" i="11"/>
  <c r="E37" i="11"/>
  <c r="E70" i="11"/>
  <c r="H42" i="11"/>
  <c r="H61" i="11"/>
  <c r="E61" i="11"/>
  <c r="H23" i="11"/>
  <c r="H94" i="11"/>
  <c r="H16" i="11"/>
  <c r="H63" i="11"/>
  <c r="L63" i="11"/>
  <c r="O63" i="11" s="1"/>
  <c r="L94" i="11"/>
  <c r="O94" i="11" s="1"/>
  <c r="O35" i="11"/>
  <c r="O37" i="11"/>
  <c r="H79" i="11"/>
  <c r="O47" i="11"/>
  <c r="O7" i="11"/>
  <c r="H56" i="11"/>
  <c r="O23" i="11"/>
  <c r="O61" i="11"/>
  <c r="E21" i="11"/>
  <c r="O59" i="11"/>
  <c r="O26" i="11"/>
  <c r="O70" i="11"/>
  <c r="H34" i="11"/>
  <c r="O16" i="11"/>
  <c r="E56" i="11"/>
  <c r="E79" i="11"/>
  <c r="L21" i="11"/>
  <c r="O21" i="11" s="1"/>
  <c r="E44" i="11"/>
  <c r="H41" i="11"/>
  <c r="E59" i="11"/>
  <c r="H44" i="11"/>
  <c r="L44" i="11"/>
  <c r="O44" i="11" s="1"/>
  <c r="H38" i="11"/>
  <c r="H21" i="11"/>
  <c r="E41" i="11"/>
  <c r="O41" i="11"/>
  <c r="O79" i="11"/>
  <c r="O34" i="11"/>
  <c r="O56" i="11"/>
  <c r="H90" i="11"/>
  <c r="E82" i="11"/>
  <c r="E90" i="11"/>
  <c r="L90" i="11"/>
  <c r="O90" i="11" s="1"/>
  <c r="O38" i="11"/>
  <c r="E38" i="11"/>
  <c r="E39" i="11"/>
  <c r="H31" i="12"/>
  <c r="H50" i="12"/>
  <c r="E46" i="12"/>
  <c r="E17" i="12"/>
  <c r="E57" i="12"/>
  <c r="E31" i="12"/>
  <c r="H6" i="12"/>
  <c r="H62" i="12"/>
  <c r="E6" i="12"/>
  <c r="O46" i="12"/>
  <c r="O43" i="12"/>
  <c r="O62" i="12"/>
  <c r="O6" i="12"/>
  <c r="O34" i="12"/>
  <c r="O31" i="12"/>
  <c r="O17" i="12"/>
  <c r="O60" i="12"/>
  <c r="E60" i="12"/>
  <c r="H25" i="13"/>
  <c r="E41" i="13"/>
  <c r="H55" i="13"/>
  <c r="H8" i="13"/>
  <c r="E55" i="13"/>
  <c r="H27" i="13"/>
  <c r="H36" i="13"/>
  <c r="O55" i="13"/>
  <c r="O41" i="13"/>
  <c r="O36" i="13"/>
  <c r="O8" i="13"/>
  <c r="E8" i="13"/>
  <c r="O25" i="13"/>
  <c r="E25" i="13"/>
  <c r="H26" i="11"/>
  <c r="L39" i="11"/>
  <c r="O39" i="11" s="1"/>
  <c r="O82" i="11"/>
  <c r="H39" i="11"/>
  <c r="E16" i="12"/>
  <c r="L53" i="12"/>
  <c r="E21" i="12"/>
  <c r="L48" i="12"/>
  <c r="L37" i="12"/>
  <c r="L88" i="11"/>
  <c r="L31" i="11"/>
  <c r="L62" i="11"/>
  <c r="L49" i="11"/>
  <c r="L52" i="11"/>
  <c r="L3" i="11"/>
  <c r="L36" i="11"/>
  <c r="L32" i="11"/>
  <c r="M3" i="11"/>
  <c r="M18" i="11"/>
  <c r="L18" i="11"/>
  <c r="M32" i="11"/>
  <c r="M76" i="11"/>
  <c r="M21" i="12"/>
  <c r="L21" i="12"/>
  <c r="M16" i="12"/>
  <c r="M52" i="12"/>
  <c r="M48" i="12"/>
  <c r="M53" i="12"/>
  <c r="M37" i="12"/>
  <c r="M77" i="11"/>
  <c r="L80" i="11"/>
  <c r="M80" i="11"/>
  <c r="M31" i="11"/>
  <c r="M52" i="11"/>
  <c r="M88" i="11"/>
  <c r="M36" i="11"/>
  <c r="L76" i="11"/>
  <c r="M54" i="11"/>
  <c r="M49" i="11"/>
  <c r="M62" i="11"/>
  <c r="E62" i="11"/>
  <c r="L40" i="12"/>
  <c r="E66" i="12"/>
  <c r="E30" i="12"/>
  <c r="L70" i="12"/>
  <c r="L4" i="12"/>
  <c r="L20" i="12"/>
  <c r="E9" i="12"/>
  <c r="L18" i="12"/>
  <c r="L32" i="12"/>
  <c r="M70" i="12"/>
  <c r="M4" i="12"/>
  <c r="M40" i="12"/>
  <c r="L33" i="13"/>
  <c r="L51" i="13"/>
  <c r="L16" i="13"/>
  <c r="H56" i="13"/>
  <c r="L26" i="13"/>
  <c r="E72" i="11"/>
  <c r="E28" i="11"/>
  <c r="L48" i="11"/>
  <c r="N24" i="14"/>
  <c r="N23" i="14"/>
  <c r="N22" i="14"/>
  <c r="N21" i="14"/>
  <c r="N20" i="14"/>
  <c r="N19" i="14"/>
  <c r="N18" i="14"/>
  <c r="N17" i="14"/>
  <c r="N16" i="14"/>
  <c r="N15" i="14"/>
  <c r="N14" i="14"/>
  <c r="O14" i="14" s="1"/>
  <c r="N13" i="14"/>
  <c r="N12" i="14"/>
  <c r="N11" i="14"/>
  <c r="N10" i="14"/>
  <c r="N9" i="14"/>
  <c r="N8" i="14"/>
  <c r="N7" i="14"/>
  <c r="N6" i="14"/>
  <c r="N5" i="14"/>
  <c r="N4" i="14"/>
  <c r="N3" i="14"/>
  <c r="M179" i="14"/>
  <c r="O179" i="14" s="1"/>
  <c r="H179" i="14"/>
  <c r="E179" i="14"/>
  <c r="M178" i="14"/>
  <c r="O178" i="14" s="1"/>
  <c r="H178" i="14"/>
  <c r="E178" i="14"/>
  <c r="M177" i="14"/>
  <c r="O177" i="14" s="1"/>
  <c r="H177" i="14"/>
  <c r="E177" i="14"/>
  <c r="M176" i="14"/>
  <c r="O176" i="14" s="1"/>
  <c r="H176" i="14"/>
  <c r="E176" i="14"/>
  <c r="M175" i="14"/>
  <c r="O175" i="14" s="1"/>
  <c r="H175" i="14"/>
  <c r="E175" i="14"/>
  <c r="M174" i="14"/>
  <c r="O174" i="14" s="1"/>
  <c r="H174" i="14"/>
  <c r="E174" i="14"/>
  <c r="M173" i="14"/>
  <c r="O173" i="14" s="1"/>
  <c r="H173" i="14"/>
  <c r="E173" i="14"/>
  <c r="M172" i="14"/>
  <c r="O172" i="14" s="1"/>
  <c r="H172" i="14"/>
  <c r="E172" i="14"/>
  <c r="M171" i="14"/>
  <c r="O171" i="14" s="1"/>
  <c r="H171" i="14"/>
  <c r="E171" i="14"/>
  <c r="M170" i="14"/>
  <c r="O170" i="14" s="1"/>
  <c r="H170" i="14"/>
  <c r="E170" i="14"/>
  <c r="M169" i="14"/>
  <c r="O169" i="14" s="1"/>
  <c r="H169" i="14"/>
  <c r="E169" i="14"/>
  <c r="M168" i="14"/>
  <c r="O168" i="14" s="1"/>
  <c r="H168" i="14"/>
  <c r="E168" i="14"/>
  <c r="M167" i="14"/>
  <c r="O167" i="14" s="1"/>
  <c r="H167" i="14"/>
  <c r="E167" i="14"/>
  <c r="M166" i="14"/>
  <c r="O166" i="14" s="1"/>
  <c r="H166" i="14"/>
  <c r="E166" i="14"/>
  <c r="M165" i="14"/>
  <c r="O165" i="14" s="1"/>
  <c r="H165" i="14"/>
  <c r="E165" i="14"/>
  <c r="M164" i="14"/>
  <c r="O164" i="14" s="1"/>
  <c r="H164" i="14"/>
  <c r="E164" i="14"/>
  <c r="M163" i="14"/>
  <c r="O163" i="14" s="1"/>
  <c r="H163" i="14"/>
  <c r="E163" i="14"/>
  <c r="M162" i="14"/>
  <c r="O162" i="14" s="1"/>
  <c r="H162" i="14"/>
  <c r="E162" i="14"/>
  <c r="M161" i="14"/>
  <c r="O161" i="14" s="1"/>
  <c r="H161" i="14"/>
  <c r="E161" i="14"/>
  <c r="M160" i="14"/>
  <c r="O160" i="14" s="1"/>
  <c r="H160" i="14"/>
  <c r="E160" i="14"/>
  <c r="M159" i="14"/>
  <c r="O159" i="14" s="1"/>
  <c r="H159" i="14"/>
  <c r="E159" i="14"/>
  <c r="M158" i="14"/>
  <c r="O158" i="14" s="1"/>
  <c r="H158" i="14"/>
  <c r="E158" i="14"/>
  <c r="M157" i="14"/>
  <c r="O157" i="14" s="1"/>
  <c r="H157" i="14"/>
  <c r="E157" i="14"/>
  <c r="M156" i="14"/>
  <c r="L156" i="14"/>
  <c r="O156" i="14" s="1"/>
  <c r="H156" i="14"/>
  <c r="E156" i="14"/>
  <c r="M155" i="14"/>
  <c r="O155" i="14" s="1"/>
  <c r="L155" i="14"/>
  <c r="H155" i="14"/>
  <c r="E155" i="14"/>
  <c r="M154" i="14"/>
  <c r="L154" i="14"/>
  <c r="O154" i="14" s="1"/>
  <c r="H154" i="14"/>
  <c r="E154" i="14"/>
  <c r="O153" i="14"/>
  <c r="M153" i="14"/>
  <c r="L153" i="14"/>
  <c r="H153" i="14"/>
  <c r="E153" i="14"/>
  <c r="M152" i="14"/>
  <c r="L152" i="14"/>
  <c r="O152" i="14" s="1"/>
  <c r="H152" i="14"/>
  <c r="E152" i="14"/>
  <c r="M151" i="14"/>
  <c r="L151" i="14"/>
  <c r="O151" i="14" s="1"/>
  <c r="H151" i="14"/>
  <c r="E151" i="14"/>
  <c r="M150" i="14"/>
  <c r="L150" i="14"/>
  <c r="O150" i="14" s="1"/>
  <c r="H150" i="14"/>
  <c r="E150" i="14"/>
  <c r="M149" i="14"/>
  <c r="L149" i="14"/>
  <c r="O149" i="14" s="1"/>
  <c r="H149" i="14"/>
  <c r="E149" i="14"/>
  <c r="M148" i="14"/>
  <c r="L148" i="14"/>
  <c r="O148" i="14" s="1"/>
  <c r="H148" i="14"/>
  <c r="E148" i="14"/>
  <c r="M147" i="14"/>
  <c r="L147" i="14"/>
  <c r="O147" i="14" s="1"/>
  <c r="H147" i="14"/>
  <c r="E147" i="14"/>
  <c r="M146" i="14"/>
  <c r="O146" i="14" s="1"/>
  <c r="L146" i="14"/>
  <c r="H146" i="14"/>
  <c r="E146" i="14"/>
  <c r="M145" i="14"/>
  <c r="L145" i="14"/>
  <c r="O145" i="14" s="1"/>
  <c r="H145" i="14"/>
  <c r="E145" i="14"/>
  <c r="M144" i="14"/>
  <c r="L144" i="14"/>
  <c r="O144" i="14" s="1"/>
  <c r="H144" i="14"/>
  <c r="E144" i="14"/>
  <c r="M143" i="14"/>
  <c r="O143" i="14" s="1"/>
  <c r="L143" i="14"/>
  <c r="H143" i="14"/>
  <c r="E143" i="14"/>
  <c r="M142" i="14"/>
  <c r="L142" i="14"/>
  <c r="O142" i="14" s="1"/>
  <c r="H142" i="14"/>
  <c r="E142" i="14"/>
  <c r="O141" i="14"/>
  <c r="M141" i="14"/>
  <c r="L141" i="14"/>
  <c r="H141" i="14"/>
  <c r="E141" i="14"/>
  <c r="M140" i="14"/>
  <c r="L140" i="14"/>
  <c r="O140" i="14" s="1"/>
  <c r="H140" i="14"/>
  <c r="E140" i="14"/>
  <c r="M139" i="14"/>
  <c r="L139" i="14"/>
  <c r="O139" i="14" s="1"/>
  <c r="H139" i="14"/>
  <c r="E139" i="14"/>
  <c r="M138" i="14"/>
  <c r="L138" i="14"/>
  <c r="O138" i="14" s="1"/>
  <c r="H138" i="14"/>
  <c r="E138" i="14"/>
  <c r="M137" i="14"/>
  <c r="L137" i="14"/>
  <c r="O137" i="14" s="1"/>
  <c r="H137" i="14"/>
  <c r="E137" i="14"/>
  <c r="M136" i="14"/>
  <c r="L136" i="14"/>
  <c r="O136" i="14" s="1"/>
  <c r="H136" i="14"/>
  <c r="E136" i="14"/>
  <c r="M135" i="14"/>
  <c r="L135" i="14"/>
  <c r="O135" i="14" s="1"/>
  <c r="H135" i="14"/>
  <c r="E135" i="14"/>
  <c r="M134" i="14"/>
  <c r="O134" i="14" s="1"/>
  <c r="L134" i="14"/>
  <c r="H134" i="14"/>
  <c r="E134" i="14"/>
  <c r="M133" i="14"/>
  <c r="L133" i="14"/>
  <c r="O133" i="14" s="1"/>
  <c r="H133" i="14"/>
  <c r="E133" i="14"/>
  <c r="M132" i="14"/>
  <c r="L132" i="14"/>
  <c r="O132" i="14" s="1"/>
  <c r="H132" i="14"/>
  <c r="E132" i="14"/>
  <c r="M131" i="14"/>
  <c r="O131" i="14" s="1"/>
  <c r="L131" i="14"/>
  <c r="H131" i="14"/>
  <c r="E131" i="14"/>
  <c r="M130" i="14"/>
  <c r="L130" i="14"/>
  <c r="O130" i="14" s="1"/>
  <c r="H130" i="14"/>
  <c r="E130" i="14"/>
  <c r="O129" i="14"/>
  <c r="M129" i="14"/>
  <c r="L129" i="14"/>
  <c r="H129" i="14"/>
  <c r="E129" i="14"/>
  <c r="M128" i="14"/>
  <c r="L128" i="14"/>
  <c r="O128" i="14" s="1"/>
  <c r="H128" i="14"/>
  <c r="E128" i="14"/>
  <c r="M127" i="14"/>
  <c r="L127" i="14"/>
  <c r="O127" i="14" s="1"/>
  <c r="H127" i="14"/>
  <c r="E127" i="14"/>
  <c r="M126" i="14"/>
  <c r="L126" i="14"/>
  <c r="O126" i="14" s="1"/>
  <c r="H126" i="14"/>
  <c r="E126" i="14"/>
  <c r="M125" i="14"/>
  <c r="L125" i="14"/>
  <c r="O125" i="14" s="1"/>
  <c r="H125" i="14"/>
  <c r="E125" i="14"/>
  <c r="M124" i="14"/>
  <c r="L124" i="14"/>
  <c r="O124" i="14" s="1"/>
  <c r="H124" i="14"/>
  <c r="E124" i="14"/>
  <c r="M123" i="14"/>
  <c r="L123" i="14"/>
  <c r="O123" i="14" s="1"/>
  <c r="H123" i="14"/>
  <c r="E123" i="14"/>
  <c r="M122" i="14"/>
  <c r="O122" i="14" s="1"/>
  <c r="L122" i="14"/>
  <c r="H122" i="14"/>
  <c r="E122" i="14"/>
  <c r="M121" i="14"/>
  <c r="L121" i="14"/>
  <c r="O121" i="14" s="1"/>
  <c r="H121" i="14"/>
  <c r="E121" i="14"/>
  <c r="L120" i="14"/>
  <c r="O120" i="14" s="1"/>
  <c r="H120" i="14"/>
  <c r="E120" i="14"/>
  <c r="M119" i="14"/>
  <c r="L119" i="14"/>
  <c r="O119" i="14" s="1"/>
  <c r="H119" i="14"/>
  <c r="E119" i="14"/>
  <c r="M118" i="14"/>
  <c r="L118" i="14"/>
  <c r="O118" i="14" s="1"/>
  <c r="H118" i="14"/>
  <c r="E118" i="14"/>
  <c r="M117" i="14"/>
  <c r="O117" i="14" s="1"/>
  <c r="L117" i="14"/>
  <c r="H117" i="14"/>
  <c r="E117" i="14"/>
  <c r="M116" i="14"/>
  <c r="L116" i="14"/>
  <c r="O116" i="14" s="1"/>
  <c r="H116" i="14"/>
  <c r="E116" i="14"/>
  <c r="M115" i="14"/>
  <c r="L115" i="14"/>
  <c r="O115" i="14" s="1"/>
  <c r="H115" i="14"/>
  <c r="E115" i="14"/>
  <c r="M114" i="14"/>
  <c r="O114" i="14" s="1"/>
  <c r="L114" i="14"/>
  <c r="H114" i="14"/>
  <c r="E114" i="14"/>
  <c r="M113" i="14"/>
  <c r="L113" i="14"/>
  <c r="O113" i="14" s="1"/>
  <c r="H113" i="14"/>
  <c r="E113" i="14"/>
  <c r="O112" i="14"/>
  <c r="M112" i="14"/>
  <c r="L112" i="14"/>
  <c r="H112" i="14"/>
  <c r="E112" i="14"/>
  <c r="M111" i="14"/>
  <c r="L111" i="14"/>
  <c r="O111" i="14" s="1"/>
  <c r="H111" i="14"/>
  <c r="E111" i="14"/>
  <c r="M110" i="14"/>
  <c r="L110" i="14"/>
  <c r="O110" i="14" s="1"/>
  <c r="H110" i="14"/>
  <c r="E110" i="14"/>
  <c r="M109" i="14"/>
  <c r="L109" i="14"/>
  <c r="O109" i="14" s="1"/>
  <c r="H109" i="14"/>
  <c r="E109" i="14"/>
  <c r="M108" i="14"/>
  <c r="L108" i="14"/>
  <c r="O108" i="14" s="1"/>
  <c r="H108" i="14"/>
  <c r="E108" i="14"/>
  <c r="M107" i="14"/>
  <c r="O107" i="14" s="1"/>
  <c r="H107" i="14"/>
  <c r="E107" i="14"/>
  <c r="M106" i="14"/>
  <c r="L106" i="14"/>
  <c r="O106" i="14" s="1"/>
  <c r="H106" i="14"/>
  <c r="E106" i="14"/>
  <c r="M105" i="14"/>
  <c r="L105" i="14"/>
  <c r="O105" i="14" s="1"/>
  <c r="H105" i="14"/>
  <c r="E105" i="14"/>
  <c r="M104" i="14"/>
  <c r="L104" i="14"/>
  <c r="O104" i="14" s="1"/>
  <c r="H104" i="14"/>
  <c r="E104" i="14"/>
  <c r="M103" i="14"/>
  <c r="O103" i="14" s="1"/>
  <c r="H103" i="14"/>
  <c r="E103" i="14"/>
  <c r="O102" i="14"/>
  <c r="M102" i="14"/>
  <c r="L102" i="14"/>
  <c r="H102" i="14"/>
  <c r="E102" i="14"/>
  <c r="M101" i="14"/>
  <c r="L101" i="14"/>
  <c r="O101" i="14" s="1"/>
  <c r="H101" i="14"/>
  <c r="E101" i="14"/>
  <c r="M100" i="14"/>
  <c r="L100" i="14"/>
  <c r="O100" i="14" s="1"/>
  <c r="H100" i="14"/>
  <c r="E100" i="14"/>
  <c r="O99" i="14"/>
  <c r="M99" i="14"/>
  <c r="H99" i="14"/>
  <c r="E99" i="14"/>
  <c r="M98" i="14"/>
  <c r="L98" i="14"/>
  <c r="O98" i="14" s="1"/>
  <c r="H98" i="14"/>
  <c r="E98" i="14"/>
  <c r="O97" i="14"/>
  <c r="M97" i="14"/>
  <c r="H97" i="14"/>
  <c r="E97" i="14"/>
  <c r="M96" i="14"/>
  <c r="O96" i="14" s="1"/>
  <c r="H96" i="14"/>
  <c r="E96" i="14"/>
  <c r="M95" i="14"/>
  <c r="L95" i="14"/>
  <c r="O95" i="14" s="1"/>
  <c r="H95" i="14"/>
  <c r="E95" i="14"/>
  <c r="M94" i="14"/>
  <c r="L94" i="14"/>
  <c r="O94" i="14" s="1"/>
  <c r="H94" i="14"/>
  <c r="E94" i="14"/>
  <c r="M93" i="14"/>
  <c r="L93" i="14"/>
  <c r="O93" i="14" s="1"/>
  <c r="H93" i="14"/>
  <c r="E93" i="14"/>
  <c r="M92" i="14"/>
  <c r="O92" i="14" s="1"/>
  <c r="L92" i="14"/>
  <c r="H92" i="14"/>
  <c r="E92" i="14"/>
  <c r="M91" i="14"/>
  <c r="L91" i="14"/>
  <c r="O91" i="14" s="1"/>
  <c r="H91" i="14"/>
  <c r="E91" i="14"/>
  <c r="M90" i="14"/>
  <c r="L90" i="14"/>
  <c r="O90" i="14" s="1"/>
  <c r="H90" i="14"/>
  <c r="E90" i="14"/>
  <c r="M89" i="14"/>
  <c r="O89" i="14" s="1"/>
  <c r="L89" i="14"/>
  <c r="H89" i="14"/>
  <c r="E89" i="14"/>
  <c r="M88" i="14"/>
  <c r="L88" i="14"/>
  <c r="O88" i="14" s="1"/>
  <c r="H88" i="14"/>
  <c r="E88" i="14"/>
  <c r="O87" i="14"/>
  <c r="M87" i="14"/>
  <c r="L87" i="14"/>
  <c r="H87" i="14"/>
  <c r="E87" i="14"/>
  <c r="M86" i="14"/>
  <c r="O86" i="14" s="1"/>
  <c r="H86" i="14"/>
  <c r="E86" i="14"/>
  <c r="M85" i="14"/>
  <c r="O85" i="14" s="1"/>
  <c r="H85" i="14"/>
  <c r="E85" i="14"/>
  <c r="M84" i="14"/>
  <c r="L84" i="14"/>
  <c r="O84" i="14" s="1"/>
  <c r="H84" i="14"/>
  <c r="E84" i="14"/>
  <c r="M83" i="14"/>
  <c r="L83" i="14"/>
  <c r="O83" i="14" s="1"/>
  <c r="H83" i="14"/>
  <c r="E83" i="14"/>
  <c r="M82" i="14"/>
  <c r="O82" i="14" s="1"/>
  <c r="L82" i="14"/>
  <c r="H82" i="14"/>
  <c r="E82" i="14"/>
  <c r="M81" i="14"/>
  <c r="L81" i="14"/>
  <c r="O81" i="14" s="1"/>
  <c r="H81" i="14"/>
  <c r="E81" i="14"/>
  <c r="M80" i="14"/>
  <c r="O80" i="14" s="1"/>
  <c r="H80" i="14"/>
  <c r="E80" i="14"/>
  <c r="M79" i="14"/>
  <c r="L79" i="14"/>
  <c r="O79" i="14" s="1"/>
  <c r="H79" i="14"/>
  <c r="E79" i="14"/>
  <c r="M78" i="14"/>
  <c r="L78" i="14"/>
  <c r="O78" i="14" s="1"/>
  <c r="H78" i="14"/>
  <c r="E78" i="14"/>
  <c r="M77" i="14"/>
  <c r="O77" i="14" s="1"/>
  <c r="L77" i="14"/>
  <c r="H77" i="14"/>
  <c r="E77" i="14"/>
  <c r="M76" i="14"/>
  <c r="L76" i="14"/>
  <c r="O76" i="14" s="1"/>
  <c r="H76" i="14"/>
  <c r="E76" i="14"/>
  <c r="M75" i="14"/>
  <c r="L75" i="14"/>
  <c r="O75" i="14" s="1"/>
  <c r="H75" i="14"/>
  <c r="E75" i="14"/>
  <c r="M74" i="14"/>
  <c r="O74" i="14" s="1"/>
  <c r="L74" i="14"/>
  <c r="H74" i="14"/>
  <c r="E74" i="14"/>
  <c r="M73" i="14"/>
  <c r="L73" i="14"/>
  <c r="O73" i="14" s="1"/>
  <c r="H73" i="14"/>
  <c r="E73" i="14"/>
  <c r="O72" i="14"/>
  <c r="M72" i="14"/>
  <c r="L72" i="14"/>
  <c r="H72" i="14"/>
  <c r="E72" i="14"/>
  <c r="M71" i="14"/>
  <c r="O71" i="14" s="1"/>
  <c r="H71" i="14"/>
  <c r="E71" i="14"/>
  <c r="M70" i="14"/>
  <c r="O70" i="14" s="1"/>
  <c r="H70" i="14"/>
  <c r="E70" i="14"/>
  <c r="M69" i="14"/>
  <c r="L69" i="14"/>
  <c r="O69" i="14" s="1"/>
  <c r="H69" i="14"/>
  <c r="E69" i="14"/>
  <c r="M68" i="14"/>
  <c r="L68" i="14"/>
  <c r="O68" i="14" s="1"/>
  <c r="H68" i="14"/>
  <c r="E68" i="14"/>
  <c r="M67" i="14"/>
  <c r="O67" i="14" s="1"/>
  <c r="L67" i="14"/>
  <c r="H67" i="14"/>
  <c r="E67" i="14"/>
  <c r="M66" i="14"/>
  <c r="L66" i="14"/>
  <c r="O66" i="14" s="1"/>
  <c r="H66" i="14"/>
  <c r="E66" i="14"/>
  <c r="M65" i="14"/>
  <c r="L65" i="14"/>
  <c r="O65" i="14" s="1"/>
  <c r="H65" i="14"/>
  <c r="E65" i="14"/>
  <c r="M64" i="14"/>
  <c r="O64" i="14" s="1"/>
  <c r="L64" i="14"/>
  <c r="H64" i="14"/>
  <c r="E64" i="14"/>
  <c r="M63" i="14"/>
  <c r="L63" i="14"/>
  <c r="O63" i="14" s="1"/>
  <c r="H63" i="14"/>
  <c r="E63" i="14"/>
  <c r="O62" i="14"/>
  <c r="M62" i="14"/>
  <c r="L62" i="14"/>
  <c r="H62" i="14"/>
  <c r="E62" i="14"/>
  <c r="M61" i="14"/>
  <c r="L61" i="14"/>
  <c r="O61" i="14" s="1"/>
  <c r="H61" i="14"/>
  <c r="E61" i="14"/>
  <c r="M60" i="14"/>
  <c r="L60" i="14"/>
  <c r="O60" i="14" s="1"/>
  <c r="H60" i="14"/>
  <c r="E60" i="14"/>
  <c r="M59" i="14"/>
  <c r="L59" i="14"/>
  <c r="O59" i="14" s="1"/>
  <c r="H59" i="14"/>
  <c r="E59" i="14"/>
  <c r="M58" i="14"/>
  <c r="L58" i="14"/>
  <c r="O58" i="14" s="1"/>
  <c r="H58" i="14"/>
  <c r="E58" i="14"/>
  <c r="M57" i="14"/>
  <c r="L57" i="14"/>
  <c r="O57" i="14" s="1"/>
  <c r="H57" i="14"/>
  <c r="E57" i="14"/>
  <c r="M56" i="14"/>
  <c r="L56" i="14"/>
  <c r="O56" i="14" s="1"/>
  <c r="H56" i="14"/>
  <c r="E56" i="14"/>
  <c r="M55" i="14"/>
  <c r="O55" i="14" s="1"/>
  <c r="L55" i="14"/>
  <c r="H55" i="14"/>
  <c r="E55" i="14"/>
  <c r="M54" i="14"/>
  <c r="L54" i="14"/>
  <c r="O54" i="14" s="1"/>
  <c r="H54" i="14"/>
  <c r="E54" i="14"/>
  <c r="M53" i="14"/>
  <c r="L53" i="14"/>
  <c r="O53" i="14" s="1"/>
  <c r="H53" i="14"/>
  <c r="E53" i="14"/>
  <c r="M52" i="14"/>
  <c r="O52" i="14" s="1"/>
  <c r="L52" i="14"/>
  <c r="H52" i="14"/>
  <c r="E52" i="14"/>
  <c r="M51" i="14"/>
  <c r="L51" i="14"/>
  <c r="O51" i="14" s="1"/>
  <c r="H51" i="14"/>
  <c r="E51" i="14"/>
  <c r="O50" i="14"/>
  <c r="M50" i="14"/>
  <c r="L50" i="14"/>
  <c r="H50" i="14"/>
  <c r="E50" i="14"/>
  <c r="M49" i="14"/>
  <c r="L49" i="14"/>
  <c r="O49" i="14" s="1"/>
  <c r="H49" i="14"/>
  <c r="E49" i="14"/>
  <c r="M48" i="14"/>
  <c r="L48" i="14"/>
  <c r="O48" i="14" s="1"/>
  <c r="H48" i="14"/>
  <c r="E48" i="14"/>
  <c r="M47" i="14"/>
  <c r="L47" i="14"/>
  <c r="O47" i="14" s="1"/>
  <c r="H47" i="14"/>
  <c r="E47" i="14"/>
  <c r="M46" i="14"/>
  <c r="L46" i="14"/>
  <c r="O46" i="14" s="1"/>
  <c r="H46" i="14"/>
  <c r="E46" i="14"/>
  <c r="M45" i="14"/>
  <c r="L45" i="14"/>
  <c r="O45" i="14" s="1"/>
  <c r="H45" i="14"/>
  <c r="E45" i="14"/>
  <c r="M44" i="14"/>
  <c r="L44" i="14"/>
  <c r="O44" i="14" s="1"/>
  <c r="H44" i="14"/>
  <c r="E44" i="14"/>
  <c r="M43" i="14"/>
  <c r="O43" i="14" s="1"/>
  <c r="L43" i="14"/>
  <c r="H43" i="14"/>
  <c r="E43" i="14"/>
  <c r="M42" i="14"/>
  <c r="L42" i="14"/>
  <c r="O42" i="14" s="1"/>
  <c r="H42" i="14"/>
  <c r="E42" i="14"/>
  <c r="M41" i="14"/>
  <c r="L41" i="14"/>
  <c r="O41" i="14" s="1"/>
  <c r="H41" i="14"/>
  <c r="E41" i="14"/>
  <c r="M40" i="14"/>
  <c r="O40" i="14" s="1"/>
  <c r="L40" i="14"/>
  <c r="H40" i="14"/>
  <c r="E40" i="14"/>
  <c r="M39" i="14"/>
  <c r="L39" i="14"/>
  <c r="O39" i="14" s="1"/>
  <c r="H39" i="14"/>
  <c r="E39" i="14"/>
  <c r="O38" i="14"/>
  <c r="M38" i="14"/>
  <c r="L38" i="14"/>
  <c r="H38" i="14"/>
  <c r="E38" i="14"/>
  <c r="M37" i="14"/>
  <c r="L37" i="14"/>
  <c r="O37" i="14" s="1"/>
  <c r="H37" i="14"/>
  <c r="E37" i="14"/>
  <c r="M36" i="14"/>
  <c r="L36" i="14"/>
  <c r="O36" i="14" s="1"/>
  <c r="H36" i="14"/>
  <c r="E36" i="14"/>
  <c r="M35" i="14"/>
  <c r="L35" i="14"/>
  <c r="O35" i="14" s="1"/>
  <c r="H35" i="14"/>
  <c r="E35" i="14"/>
  <c r="M34" i="14"/>
  <c r="L34" i="14"/>
  <c r="O34" i="14" s="1"/>
  <c r="H34" i="14"/>
  <c r="E34" i="14"/>
  <c r="M33" i="14"/>
  <c r="L33" i="14"/>
  <c r="O33" i="14" s="1"/>
  <c r="H33" i="14"/>
  <c r="E33" i="14"/>
  <c r="M32" i="14"/>
  <c r="L32" i="14"/>
  <c r="O32" i="14" s="1"/>
  <c r="H32" i="14"/>
  <c r="E32" i="14"/>
  <c r="M31" i="14"/>
  <c r="O31" i="14" s="1"/>
  <c r="L31" i="14"/>
  <c r="H31" i="14"/>
  <c r="E31" i="14"/>
  <c r="M30" i="14"/>
  <c r="L30" i="14"/>
  <c r="O30" i="14" s="1"/>
  <c r="H30" i="14"/>
  <c r="E30" i="14"/>
  <c r="M29" i="14"/>
  <c r="L29" i="14"/>
  <c r="O29" i="14" s="1"/>
  <c r="H29" i="14"/>
  <c r="E29" i="14"/>
  <c r="M28" i="14"/>
  <c r="O28" i="14" s="1"/>
  <c r="L28" i="14"/>
  <c r="H28" i="14"/>
  <c r="E28" i="14"/>
  <c r="M27" i="14"/>
  <c r="L27" i="14"/>
  <c r="O27" i="14" s="1"/>
  <c r="H27" i="14"/>
  <c r="E27" i="14"/>
  <c r="O26" i="14"/>
  <c r="M26" i="14"/>
  <c r="L26" i="14"/>
  <c r="H26" i="14"/>
  <c r="E26" i="14"/>
  <c r="M25" i="14"/>
  <c r="L25" i="14"/>
  <c r="O25" i="14" s="1"/>
  <c r="H25" i="14"/>
  <c r="E25" i="14"/>
  <c r="M24" i="14"/>
  <c r="L24" i="14"/>
  <c r="O24" i="14" s="1"/>
  <c r="H24" i="14"/>
  <c r="E24" i="14"/>
  <c r="M23" i="14"/>
  <c r="L23" i="14"/>
  <c r="O23" i="14" s="1"/>
  <c r="H23" i="14"/>
  <c r="E23" i="14"/>
  <c r="M22" i="14"/>
  <c r="L22" i="14"/>
  <c r="O22" i="14" s="1"/>
  <c r="H22" i="14"/>
  <c r="E22" i="14"/>
  <c r="M21" i="14"/>
  <c r="L21" i="14"/>
  <c r="H21" i="14"/>
  <c r="E21" i="14"/>
  <c r="M20" i="14"/>
  <c r="L20" i="14"/>
  <c r="O20" i="14" s="1"/>
  <c r="H20" i="14"/>
  <c r="E20" i="14"/>
  <c r="M19" i="14"/>
  <c r="O19" i="14" s="1"/>
  <c r="L19" i="14"/>
  <c r="H19" i="14"/>
  <c r="E19" i="14"/>
  <c r="M18" i="14"/>
  <c r="L18" i="14"/>
  <c r="H18" i="14"/>
  <c r="E18" i="14"/>
  <c r="M17" i="14"/>
  <c r="L17" i="14"/>
  <c r="H17" i="14"/>
  <c r="E17" i="14"/>
  <c r="M16" i="14"/>
  <c r="O16" i="14" s="1"/>
  <c r="L16" i="14"/>
  <c r="H16" i="14"/>
  <c r="E16" i="14"/>
  <c r="M15" i="14"/>
  <c r="L15" i="14"/>
  <c r="H15" i="14"/>
  <c r="E15" i="14"/>
  <c r="M14" i="14"/>
  <c r="L14" i="14"/>
  <c r="H14" i="14"/>
  <c r="E14" i="14"/>
  <c r="M13" i="14"/>
  <c r="L13" i="14"/>
  <c r="O13" i="14" s="1"/>
  <c r="H13" i="14"/>
  <c r="E13" i="14"/>
  <c r="M12" i="14"/>
  <c r="L12" i="14"/>
  <c r="O12" i="14" s="1"/>
  <c r="H12" i="14"/>
  <c r="E12" i="14"/>
  <c r="M11" i="14"/>
  <c r="L11" i="14"/>
  <c r="O11" i="14" s="1"/>
  <c r="H11" i="14"/>
  <c r="E11" i="14"/>
  <c r="M10" i="14"/>
  <c r="L10" i="14"/>
  <c r="O10" i="14" s="1"/>
  <c r="H10" i="14"/>
  <c r="E10" i="14"/>
  <c r="M9" i="14"/>
  <c r="L9" i="14"/>
  <c r="O9" i="14" s="1"/>
  <c r="H9" i="14"/>
  <c r="E9" i="14"/>
  <c r="M8" i="14"/>
  <c r="L8" i="14"/>
  <c r="O8" i="14" s="1"/>
  <c r="H8" i="14"/>
  <c r="E8" i="14"/>
  <c r="M7" i="14"/>
  <c r="O7" i="14" s="1"/>
  <c r="L7" i="14"/>
  <c r="H7" i="14"/>
  <c r="E7" i="14"/>
  <c r="M6" i="14"/>
  <c r="L6" i="14"/>
  <c r="H6" i="14"/>
  <c r="E6" i="14"/>
  <c r="M5" i="14"/>
  <c r="L5" i="14"/>
  <c r="H5" i="14"/>
  <c r="E5" i="14"/>
  <c r="M4" i="14"/>
  <c r="O4" i="14" s="1"/>
  <c r="L4" i="14"/>
  <c r="H4" i="14"/>
  <c r="E4" i="14"/>
  <c r="M3" i="14"/>
  <c r="L3" i="14"/>
  <c r="H3" i="14"/>
  <c r="E3" i="14"/>
  <c r="M228" i="13"/>
  <c r="O228" i="13" s="1"/>
  <c r="H228" i="13"/>
  <c r="E228" i="13"/>
  <c r="M227" i="13"/>
  <c r="O227" i="13" s="1"/>
  <c r="H227" i="13"/>
  <c r="E227" i="13"/>
  <c r="M226" i="13"/>
  <c r="O226" i="13" s="1"/>
  <c r="H226" i="13"/>
  <c r="E226" i="13"/>
  <c r="M225" i="13"/>
  <c r="O225" i="13" s="1"/>
  <c r="H225" i="13"/>
  <c r="E225" i="13"/>
  <c r="M224" i="13"/>
  <c r="O224" i="13" s="1"/>
  <c r="H224" i="13"/>
  <c r="E224" i="13"/>
  <c r="M223" i="13"/>
  <c r="O223" i="13" s="1"/>
  <c r="H223" i="13"/>
  <c r="E223" i="13"/>
  <c r="M222" i="13"/>
  <c r="O222" i="13" s="1"/>
  <c r="H222" i="13"/>
  <c r="E222" i="13"/>
  <c r="M221" i="13"/>
  <c r="O221" i="13" s="1"/>
  <c r="H221" i="13"/>
  <c r="E221" i="13"/>
  <c r="M220" i="13"/>
  <c r="O220" i="13" s="1"/>
  <c r="H220" i="13"/>
  <c r="E220" i="13"/>
  <c r="M219" i="13"/>
  <c r="O219" i="13" s="1"/>
  <c r="H219" i="13"/>
  <c r="E219" i="13"/>
  <c r="M218" i="13"/>
  <c r="O218" i="13" s="1"/>
  <c r="H218" i="13"/>
  <c r="E218" i="13"/>
  <c r="M217" i="13"/>
  <c r="O217" i="13" s="1"/>
  <c r="H217" i="13"/>
  <c r="E217" i="13"/>
  <c r="M216" i="13"/>
  <c r="O216" i="13" s="1"/>
  <c r="H216" i="13"/>
  <c r="E216" i="13"/>
  <c r="M215" i="13"/>
  <c r="O215" i="13" s="1"/>
  <c r="H215" i="13"/>
  <c r="E215" i="13"/>
  <c r="M214" i="13"/>
  <c r="O214" i="13" s="1"/>
  <c r="H214" i="13"/>
  <c r="E214" i="13"/>
  <c r="M213" i="13"/>
  <c r="O213" i="13" s="1"/>
  <c r="H213" i="13"/>
  <c r="E213" i="13"/>
  <c r="M212" i="13"/>
  <c r="O212" i="13" s="1"/>
  <c r="H212" i="13"/>
  <c r="E212" i="13"/>
  <c r="M211" i="13"/>
  <c r="O211" i="13" s="1"/>
  <c r="H211" i="13"/>
  <c r="E211" i="13"/>
  <c r="M210" i="13"/>
  <c r="O210" i="13" s="1"/>
  <c r="H210" i="13"/>
  <c r="E210" i="13"/>
  <c r="M209" i="13"/>
  <c r="O209" i="13" s="1"/>
  <c r="H209" i="13"/>
  <c r="E209" i="13"/>
  <c r="M208" i="13"/>
  <c r="O208" i="13" s="1"/>
  <c r="H208" i="13"/>
  <c r="E208" i="13"/>
  <c r="M207" i="13"/>
  <c r="O207" i="13" s="1"/>
  <c r="H207" i="13"/>
  <c r="E207" i="13"/>
  <c r="M206" i="13"/>
  <c r="O206" i="13" s="1"/>
  <c r="H206" i="13"/>
  <c r="E206" i="13"/>
  <c r="M205" i="13"/>
  <c r="L205" i="13"/>
  <c r="H205" i="13"/>
  <c r="E205" i="13"/>
  <c r="M204" i="13"/>
  <c r="L204" i="13"/>
  <c r="H204" i="13"/>
  <c r="E204" i="13"/>
  <c r="M203" i="13"/>
  <c r="L203" i="13"/>
  <c r="H203" i="13"/>
  <c r="E203" i="13"/>
  <c r="M202" i="13"/>
  <c r="L202" i="13"/>
  <c r="H202" i="13"/>
  <c r="E202" i="13"/>
  <c r="M201" i="13"/>
  <c r="L201" i="13"/>
  <c r="H201" i="13"/>
  <c r="E201" i="13"/>
  <c r="M200" i="13"/>
  <c r="L200" i="13"/>
  <c r="H200" i="13"/>
  <c r="E200" i="13"/>
  <c r="M199" i="13"/>
  <c r="L199" i="13"/>
  <c r="H199" i="13"/>
  <c r="E199" i="13"/>
  <c r="M198" i="13"/>
  <c r="L198" i="13"/>
  <c r="H198" i="13"/>
  <c r="E198" i="13"/>
  <c r="M197" i="13"/>
  <c r="L197" i="13"/>
  <c r="H197" i="13"/>
  <c r="E197" i="13"/>
  <c r="M196" i="13"/>
  <c r="L196" i="13"/>
  <c r="H196" i="13"/>
  <c r="E196" i="13"/>
  <c r="M195" i="13"/>
  <c r="L195" i="13"/>
  <c r="H195" i="13"/>
  <c r="E195" i="13"/>
  <c r="M194" i="13"/>
  <c r="L194" i="13"/>
  <c r="H194" i="13"/>
  <c r="E194" i="13"/>
  <c r="M193" i="13"/>
  <c r="L193" i="13"/>
  <c r="H193" i="13"/>
  <c r="E193" i="13"/>
  <c r="M192" i="13"/>
  <c r="L192" i="13"/>
  <c r="H192" i="13"/>
  <c r="E192" i="13"/>
  <c r="M191" i="13"/>
  <c r="L191" i="13"/>
  <c r="H191" i="13"/>
  <c r="E191" i="13"/>
  <c r="M190" i="13"/>
  <c r="L190" i="13"/>
  <c r="H190" i="13"/>
  <c r="E190" i="13"/>
  <c r="M189" i="13"/>
  <c r="L189" i="13"/>
  <c r="H189" i="13"/>
  <c r="E189" i="13"/>
  <c r="M188" i="13"/>
  <c r="L188" i="13"/>
  <c r="H188" i="13"/>
  <c r="E188" i="13"/>
  <c r="M187" i="13"/>
  <c r="L187" i="13"/>
  <c r="H187" i="13"/>
  <c r="E187" i="13"/>
  <c r="M186" i="13"/>
  <c r="L186" i="13"/>
  <c r="H186" i="13"/>
  <c r="E186" i="13"/>
  <c r="M185" i="13"/>
  <c r="L185" i="13"/>
  <c r="H185" i="13"/>
  <c r="E185" i="13"/>
  <c r="M184" i="13"/>
  <c r="L184" i="13"/>
  <c r="H184" i="13"/>
  <c r="E184" i="13"/>
  <c r="M183" i="13"/>
  <c r="L183" i="13"/>
  <c r="H183" i="13"/>
  <c r="E183" i="13"/>
  <c r="M182" i="13"/>
  <c r="L182" i="13"/>
  <c r="H182" i="13"/>
  <c r="E182" i="13"/>
  <c r="M181" i="13"/>
  <c r="L181" i="13"/>
  <c r="H181" i="13"/>
  <c r="E181" i="13"/>
  <c r="M180" i="13"/>
  <c r="L180" i="13"/>
  <c r="H180" i="13"/>
  <c r="E180" i="13"/>
  <c r="M179" i="13"/>
  <c r="L179" i="13"/>
  <c r="H179" i="13"/>
  <c r="E179" i="13"/>
  <c r="M178" i="13"/>
  <c r="L178" i="13"/>
  <c r="H178" i="13"/>
  <c r="E178" i="13"/>
  <c r="M177" i="13"/>
  <c r="L177" i="13"/>
  <c r="H177" i="13"/>
  <c r="E177" i="13"/>
  <c r="M176" i="13"/>
  <c r="L176" i="13"/>
  <c r="H176" i="13"/>
  <c r="E176" i="13"/>
  <c r="M175" i="13"/>
  <c r="L175" i="13"/>
  <c r="H175" i="13"/>
  <c r="E175" i="13"/>
  <c r="M174" i="13"/>
  <c r="L174" i="13"/>
  <c r="H174" i="13"/>
  <c r="E174" i="13"/>
  <c r="M173" i="13"/>
  <c r="L173" i="13"/>
  <c r="H173" i="13"/>
  <c r="E173" i="13"/>
  <c r="M172" i="13"/>
  <c r="L172" i="13"/>
  <c r="H172" i="13"/>
  <c r="E172" i="13"/>
  <c r="M171" i="13"/>
  <c r="L171" i="13"/>
  <c r="H171" i="13"/>
  <c r="E171" i="13"/>
  <c r="M170" i="13"/>
  <c r="L170" i="13"/>
  <c r="H170" i="13"/>
  <c r="E170" i="13"/>
  <c r="L169" i="13"/>
  <c r="O169" i="13" s="1"/>
  <c r="H169" i="13"/>
  <c r="E169" i="13"/>
  <c r="M168" i="13"/>
  <c r="L168" i="13"/>
  <c r="H168" i="13"/>
  <c r="E168" i="13"/>
  <c r="M167" i="13"/>
  <c r="L167" i="13"/>
  <c r="H167" i="13"/>
  <c r="E167" i="13"/>
  <c r="M166" i="13"/>
  <c r="L166" i="13"/>
  <c r="H166" i="13"/>
  <c r="E166" i="13"/>
  <c r="M165" i="13"/>
  <c r="L165" i="13"/>
  <c r="H165" i="13"/>
  <c r="E165" i="13"/>
  <c r="M164" i="13"/>
  <c r="L164" i="13"/>
  <c r="H164" i="13"/>
  <c r="E164" i="13"/>
  <c r="M163" i="13"/>
  <c r="L163" i="13"/>
  <c r="H163" i="13"/>
  <c r="E163" i="13"/>
  <c r="M162" i="13"/>
  <c r="L162" i="13"/>
  <c r="H162" i="13"/>
  <c r="E162" i="13"/>
  <c r="M161" i="13"/>
  <c r="L161" i="13"/>
  <c r="H161" i="13"/>
  <c r="E161" i="13"/>
  <c r="M160" i="13"/>
  <c r="L160" i="13"/>
  <c r="H160" i="13"/>
  <c r="E160" i="13"/>
  <c r="M159" i="13"/>
  <c r="L159" i="13"/>
  <c r="H159" i="13"/>
  <c r="E159" i="13"/>
  <c r="M158" i="13"/>
  <c r="L158" i="13"/>
  <c r="H158" i="13"/>
  <c r="E158" i="13"/>
  <c r="M157" i="13"/>
  <c r="L157" i="13"/>
  <c r="H157" i="13"/>
  <c r="E157" i="13"/>
  <c r="M156" i="13"/>
  <c r="O156" i="13" s="1"/>
  <c r="H156" i="13"/>
  <c r="E156" i="13"/>
  <c r="M155" i="13"/>
  <c r="L155" i="13"/>
  <c r="H155" i="13"/>
  <c r="E155" i="13"/>
  <c r="M154" i="13"/>
  <c r="L154" i="13"/>
  <c r="H154" i="13"/>
  <c r="E154" i="13"/>
  <c r="M153" i="13"/>
  <c r="L153" i="13"/>
  <c r="H153" i="13"/>
  <c r="E153" i="13"/>
  <c r="M152" i="13"/>
  <c r="O152" i="13" s="1"/>
  <c r="H152" i="13"/>
  <c r="E152" i="13"/>
  <c r="M151" i="13"/>
  <c r="L151" i="13"/>
  <c r="H151" i="13"/>
  <c r="E151" i="13"/>
  <c r="M150" i="13"/>
  <c r="L150" i="13"/>
  <c r="H150" i="13"/>
  <c r="E150" i="13"/>
  <c r="M149" i="13"/>
  <c r="L149" i="13"/>
  <c r="H149" i="13"/>
  <c r="E149" i="13"/>
  <c r="M148" i="13"/>
  <c r="O148" i="13" s="1"/>
  <c r="H148" i="13"/>
  <c r="E148" i="13"/>
  <c r="M147" i="13"/>
  <c r="L147" i="13"/>
  <c r="H147" i="13"/>
  <c r="E147" i="13"/>
  <c r="M146" i="13"/>
  <c r="O146" i="13" s="1"/>
  <c r="H146" i="13"/>
  <c r="E146" i="13"/>
  <c r="M145" i="13"/>
  <c r="O145" i="13" s="1"/>
  <c r="H145" i="13"/>
  <c r="E145" i="13"/>
  <c r="M144" i="13"/>
  <c r="L144" i="13"/>
  <c r="H144" i="13"/>
  <c r="E144" i="13"/>
  <c r="M143" i="13"/>
  <c r="L143" i="13"/>
  <c r="H143" i="13"/>
  <c r="E143" i="13"/>
  <c r="M142" i="13"/>
  <c r="L142" i="13"/>
  <c r="H142" i="13"/>
  <c r="E142" i="13"/>
  <c r="M141" i="13"/>
  <c r="L141" i="13"/>
  <c r="H141" i="13"/>
  <c r="E141" i="13"/>
  <c r="M140" i="13"/>
  <c r="L140" i="13"/>
  <c r="H140" i="13"/>
  <c r="E140" i="13"/>
  <c r="M139" i="13"/>
  <c r="L139" i="13"/>
  <c r="H139" i="13"/>
  <c r="E139" i="13"/>
  <c r="M138" i="13"/>
  <c r="L138" i="13"/>
  <c r="H138" i="13"/>
  <c r="E138" i="13"/>
  <c r="M137" i="13"/>
  <c r="L137" i="13"/>
  <c r="H137" i="13"/>
  <c r="E137" i="13"/>
  <c r="M136" i="13"/>
  <c r="L136" i="13"/>
  <c r="H136" i="13"/>
  <c r="E136" i="13"/>
  <c r="M135" i="13"/>
  <c r="O135" i="13" s="1"/>
  <c r="H135" i="13"/>
  <c r="E135" i="13"/>
  <c r="M134" i="13"/>
  <c r="O134" i="13" s="1"/>
  <c r="H134" i="13"/>
  <c r="E134" i="13"/>
  <c r="M133" i="13"/>
  <c r="L133" i="13"/>
  <c r="H133" i="13"/>
  <c r="E133" i="13"/>
  <c r="M132" i="13"/>
  <c r="L132" i="13"/>
  <c r="H132" i="13"/>
  <c r="E132" i="13"/>
  <c r="M131" i="13"/>
  <c r="L131" i="13"/>
  <c r="H131" i="13"/>
  <c r="E131" i="13"/>
  <c r="M130" i="13"/>
  <c r="L130" i="13"/>
  <c r="H130" i="13"/>
  <c r="E130" i="13"/>
  <c r="M129" i="13"/>
  <c r="O129" i="13" s="1"/>
  <c r="H129" i="13"/>
  <c r="E129" i="13"/>
  <c r="M128" i="13"/>
  <c r="L128" i="13"/>
  <c r="H128" i="13"/>
  <c r="E128" i="13"/>
  <c r="M127" i="13"/>
  <c r="L127" i="13"/>
  <c r="H127" i="13"/>
  <c r="E127" i="13"/>
  <c r="M126" i="13"/>
  <c r="L126" i="13"/>
  <c r="H126" i="13"/>
  <c r="E126" i="13"/>
  <c r="M125" i="13"/>
  <c r="L125" i="13"/>
  <c r="H125" i="13"/>
  <c r="E125" i="13"/>
  <c r="M124" i="13"/>
  <c r="L124" i="13"/>
  <c r="H124" i="13"/>
  <c r="E124" i="13"/>
  <c r="M123" i="13"/>
  <c r="L123" i="13"/>
  <c r="H123" i="13"/>
  <c r="E123" i="13"/>
  <c r="M122" i="13"/>
  <c r="L122" i="13"/>
  <c r="H122" i="13"/>
  <c r="E122" i="13"/>
  <c r="M121" i="13"/>
  <c r="L121" i="13"/>
  <c r="H121" i="13"/>
  <c r="E121" i="13"/>
  <c r="M120" i="13"/>
  <c r="O120" i="13" s="1"/>
  <c r="H120" i="13"/>
  <c r="E120" i="13"/>
  <c r="M119" i="13"/>
  <c r="O119" i="13" s="1"/>
  <c r="H119" i="13"/>
  <c r="E119" i="13"/>
  <c r="M118" i="13"/>
  <c r="L118" i="13"/>
  <c r="H118" i="13"/>
  <c r="E118" i="13"/>
  <c r="M117" i="13"/>
  <c r="L117" i="13"/>
  <c r="H117" i="13"/>
  <c r="E117" i="13"/>
  <c r="M116" i="13"/>
  <c r="L116" i="13"/>
  <c r="H116" i="13"/>
  <c r="E116" i="13"/>
  <c r="M115" i="13"/>
  <c r="L115" i="13"/>
  <c r="H115" i="13"/>
  <c r="E115" i="13"/>
  <c r="M114" i="13"/>
  <c r="L114" i="13"/>
  <c r="H114" i="13"/>
  <c r="E114" i="13"/>
  <c r="M113" i="13"/>
  <c r="L113" i="13"/>
  <c r="H113" i="13"/>
  <c r="E113" i="13"/>
  <c r="M112" i="13"/>
  <c r="L112" i="13"/>
  <c r="H112" i="13"/>
  <c r="E112" i="13"/>
  <c r="M111" i="13"/>
  <c r="L111" i="13"/>
  <c r="H111" i="13"/>
  <c r="E111" i="13"/>
  <c r="M110" i="13"/>
  <c r="L110" i="13"/>
  <c r="H110" i="13"/>
  <c r="E110" i="13"/>
  <c r="M109" i="13"/>
  <c r="L109" i="13"/>
  <c r="H109" i="13"/>
  <c r="E109" i="13"/>
  <c r="M108" i="13"/>
  <c r="L108" i="13"/>
  <c r="H108" i="13"/>
  <c r="E108" i="13"/>
  <c r="M107" i="13"/>
  <c r="L107" i="13"/>
  <c r="H107" i="13"/>
  <c r="E107" i="13"/>
  <c r="M106" i="13"/>
  <c r="L106" i="13"/>
  <c r="H106" i="13"/>
  <c r="E106" i="13"/>
  <c r="M105" i="13"/>
  <c r="L105" i="13"/>
  <c r="H105" i="13"/>
  <c r="E105" i="13"/>
  <c r="M104" i="13"/>
  <c r="L104" i="13"/>
  <c r="H104" i="13"/>
  <c r="E104" i="13"/>
  <c r="M103" i="13"/>
  <c r="L103" i="13"/>
  <c r="H103" i="13"/>
  <c r="E103" i="13"/>
  <c r="M102" i="13"/>
  <c r="L102" i="13"/>
  <c r="H102" i="13"/>
  <c r="E102" i="13"/>
  <c r="M101" i="13"/>
  <c r="L101" i="13"/>
  <c r="H101" i="13"/>
  <c r="E101" i="13"/>
  <c r="M100" i="13"/>
  <c r="L100" i="13"/>
  <c r="H100" i="13"/>
  <c r="E100" i="13"/>
  <c r="M99" i="13"/>
  <c r="L99" i="13"/>
  <c r="H99" i="13"/>
  <c r="E99" i="13"/>
  <c r="M98" i="13"/>
  <c r="L98" i="13"/>
  <c r="H98" i="13"/>
  <c r="E98" i="13"/>
  <c r="M97" i="13"/>
  <c r="L97" i="13"/>
  <c r="H97" i="13"/>
  <c r="E97" i="13"/>
  <c r="M96" i="13"/>
  <c r="L96" i="13"/>
  <c r="H96" i="13"/>
  <c r="E96" i="13"/>
  <c r="M95" i="13"/>
  <c r="L95" i="13"/>
  <c r="H95" i="13"/>
  <c r="E95" i="13"/>
  <c r="M94" i="13"/>
  <c r="L94" i="13"/>
  <c r="H94" i="13"/>
  <c r="E94" i="13"/>
  <c r="M93" i="13"/>
  <c r="L93" i="13"/>
  <c r="H93" i="13"/>
  <c r="E93" i="13"/>
  <c r="M92" i="13"/>
  <c r="L92" i="13"/>
  <c r="H92" i="13"/>
  <c r="E92" i="13"/>
  <c r="M91" i="13"/>
  <c r="L91" i="13"/>
  <c r="H91" i="13"/>
  <c r="E91" i="13"/>
  <c r="M90" i="13"/>
  <c r="L90" i="13"/>
  <c r="H90" i="13"/>
  <c r="E90" i="13"/>
  <c r="M89" i="13"/>
  <c r="L89" i="13"/>
  <c r="H89" i="13"/>
  <c r="E89" i="13"/>
  <c r="M88" i="13"/>
  <c r="L88" i="13"/>
  <c r="H88" i="13"/>
  <c r="E88" i="13"/>
  <c r="M87" i="13"/>
  <c r="L87" i="13"/>
  <c r="H87" i="13"/>
  <c r="E87" i="13"/>
  <c r="M86" i="13"/>
  <c r="L86" i="13"/>
  <c r="H86" i="13"/>
  <c r="E86" i="13"/>
  <c r="M85" i="13"/>
  <c r="L85" i="13"/>
  <c r="H85" i="13"/>
  <c r="E85" i="13"/>
  <c r="M84" i="13"/>
  <c r="L84" i="13"/>
  <c r="H84" i="13"/>
  <c r="E84" i="13"/>
  <c r="M83" i="13"/>
  <c r="L83" i="13"/>
  <c r="H83" i="13"/>
  <c r="E83" i="13"/>
  <c r="M82" i="13"/>
  <c r="L82" i="13"/>
  <c r="H82" i="13"/>
  <c r="E82" i="13"/>
  <c r="M81" i="13"/>
  <c r="L81" i="13"/>
  <c r="H81" i="13"/>
  <c r="E81" i="13"/>
  <c r="M80" i="13"/>
  <c r="L80" i="13"/>
  <c r="H80" i="13"/>
  <c r="E80" i="13"/>
  <c r="M79" i="13"/>
  <c r="L79" i="13"/>
  <c r="H79" i="13"/>
  <c r="E79" i="13"/>
  <c r="M78" i="13"/>
  <c r="L78" i="13"/>
  <c r="H78" i="13"/>
  <c r="E78" i="13"/>
  <c r="M77" i="13"/>
  <c r="L77" i="13"/>
  <c r="H77" i="13"/>
  <c r="E77" i="13"/>
  <c r="M76" i="13"/>
  <c r="L76" i="13"/>
  <c r="H76" i="13"/>
  <c r="E76" i="13"/>
  <c r="M75" i="13"/>
  <c r="L75" i="13"/>
  <c r="H75" i="13"/>
  <c r="E75" i="13"/>
  <c r="M74" i="13"/>
  <c r="L74" i="13"/>
  <c r="H74" i="13"/>
  <c r="E74" i="13"/>
  <c r="M73" i="13"/>
  <c r="L73" i="13"/>
  <c r="H73" i="13"/>
  <c r="E73" i="13"/>
  <c r="M72" i="13"/>
  <c r="L72" i="13"/>
  <c r="H72" i="13"/>
  <c r="E72" i="13"/>
  <c r="M71" i="13"/>
  <c r="L71" i="13"/>
  <c r="H71" i="13"/>
  <c r="E71" i="13"/>
  <c r="M70" i="13"/>
  <c r="L70" i="13"/>
  <c r="H70" i="13"/>
  <c r="E70" i="13"/>
  <c r="M69" i="13"/>
  <c r="L69" i="13"/>
  <c r="H69" i="13"/>
  <c r="E69" i="13"/>
  <c r="M68" i="13"/>
  <c r="L68" i="13"/>
  <c r="H68" i="13"/>
  <c r="E68" i="13"/>
  <c r="M67" i="13"/>
  <c r="L67" i="13"/>
  <c r="H67" i="13"/>
  <c r="E67" i="13"/>
  <c r="M66" i="13"/>
  <c r="L66" i="13"/>
  <c r="H66" i="13"/>
  <c r="E66" i="13"/>
  <c r="M65" i="13"/>
  <c r="L65" i="13"/>
  <c r="H65" i="13"/>
  <c r="E65" i="13"/>
  <c r="M64" i="13"/>
  <c r="L64" i="13"/>
  <c r="H64" i="13"/>
  <c r="E64" i="13"/>
  <c r="M63" i="13"/>
  <c r="L63" i="13"/>
  <c r="H63" i="13"/>
  <c r="E63" i="13"/>
  <c r="M56" i="13"/>
  <c r="M54" i="13"/>
  <c r="M51" i="13"/>
  <c r="M45" i="13"/>
  <c r="M33" i="13"/>
  <c r="M26" i="13"/>
  <c r="M19" i="13"/>
  <c r="L19" i="13"/>
  <c r="M16" i="13"/>
  <c r="M12" i="13"/>
  <c r="M239" i="12"/>
  <c r="O239" i="12" s="1"/>
  <c r="H239" i="12"/>
  <c r="E239" i="12"/>
  <c r="M238" i="12"/>
  <c r="O238" i="12" s="1"/>
  <c r="H238" i="12"/>
  <c r="E238" i="12"/>
  <c r="M237" i="12"/>
  <c r="O237" i="12" s="1"/>
  <c r="H237" i="12"/>
  <c r="E237" i="12"/>
  <c r="M236" i="12"/>
  <c r="O236" i="12" s="1"/>
  <c r="H236" i="12"/>
  <c r="E236" i="12"/>
  <c r="M235" i="12"/>
  <c r="O235" i="12" s="1"/>
  <c r="H235" i="12"/>
  <c r="E235" i="12"/>
  <c r="M234" i="12"/>
  <c r="O234" i="12" s="1"/>
  <c r="H234" i="12"/>
  <c r="E234" i="12"/>
  <c r="M233" i="12"/>
  <c r="O233" i="12" s="1"/>
  <c r="H233" i="12"/>
  <c r="E233" i="12"/>
  <c r="M232" i="12"/>
  <c r="O232" i="12" s="1"/>
  <c r="H232" i="12"/>
  <c r="E232" i="12"/>
  <c r="M231" i="12"/>
  <c r="O231" i="12" s="1"/>
  <c r="H231" i="12"/>
  <c r="E231" i="12"/>
  <c r="M230" i="12"/>
  <c r="O230" i="12" s="1"/>
  <c r="H230" i="12"/>
  <c r="E230" i="12"/>
  <c r="M229" i="12"/>
  <c r="O229" i="12" s="1"/>
  <c r="H229" i="12"/>
  <c r="E229" i="12"/>
  <c r="M228" i="12"/>
  <c r="O228" i="12" s="1"/>
  <c r="H228" i="12"/>
  <c r="E228" i="12"/>
  <c r="M227" i="12"/>
  <c r="O227" i="12" s="1"/>
  <c r="H227" i="12"/>
  <c r="E227" i="12"/>
  <c r="M226" i="12"/>
  <c r="O226" i="12" s="1"/>
  <c r="H226" i="12"/>
  <c r="E226" i="12"/>
  <c r="M225" i="12"/>
  <c r="O225" i="12" s="1"/>
  <c r="H225" i="12"/>
  <c r="E225" i="12"/>
  <c r="M224" i="12"/>
  <c r="O224" i="12" s="1"/>
  <c r="H224" i="12"/>
  <c r="E224" i="12"/>
  <c r="M223" i="12"/>
  <c r="O223" i="12" s="1"/>
  <c r="H223" i="12"/>
  <c r="E223" i="12"/>
  <c r="M222" i="12"/>
  <c r="O222" i="12" s="1"/>
  <c r="H222" i="12"/>
  <c r="E222" i="12"/>
  <c r="M221" i="12"/>
  <c r="O221" i="12" s="1"/>
  <c r="H221" i="12"/>
  <c r="E221" i="12"/>
  <c r="M220" i="12"/>
  <c r="O220" i="12" s="1"/>
  <c r="H220" i="12"/>
  <c r="E220" i="12"/>
  <c r="M219" i="12"/>
  <c r="O219" i="12" s="1"/>
  <c r="H219" i="12"/>
  <c r="E219" i="12"/>
  <c r="M218" i="12"/>
  <c r="O218" i="12" s="1"/>
  <c r="H218" i="12"/>
  <c r="E218" i="12"/>
  <c r="M217" i="12"/>
  <c r="O217" i="12" s="1"/>
  <c r="H217" i="12"/>
  <c r="E217" i="12"/>
  <c r="M216" i="12"/>
  <c r="L216" i="12"/>
  <c r="H216" i="12"/>
  <c r="E216" i="12"/>
  <c r="M215" i="12"/>
  <c r="L215" i="12"/>
  <c r="H215" i="12"/>
  <c r="E215" i="12"/>
  <c r="M214" i="12"/>
  <c r="L214" i="12"/>
  <c r="H214" i="12"/>
  <c r="E214" i="12"/>
  <c r="M213" i="12"/>
  <c r="L213" i="12"/>
  <c r="H213" i="12"/>
  <c r="E213" i="12"/>
  <c r="M212" i="12"/>
  <c r="L212" i="12"/>
  <c r="H212" i="12"/>
  <c r="E212" i="12"/>
  <c r="M211" i="12"/>
  <c r="L211" i="12"/>
  <c r="H211" i="12"/>
  <c r="E211" i="12"/>
  <c r="M210" i="12"/>
  <c r="L210" i="12"/>
  <c r="H210" i="12"/>
  <c r="E210" i="12"/>
  <c r="M209" i="12"/>
  <c r="L209" i="12"/>
  <c r="H209" i="12"/>
  <c r="E209" i="12"/>
  <c r="M208" i="12"/>
  <c r="L208" i="12"/>
  <c r="H208" i="12"/>
  <c r="E208" i="12"/>
  <c r="M207" i="12"/>
  <c r="L207" i="12"/>
  <c r="H207" i="12"/>
  <c r="E207" i="12"/>
  <c r="M206" i="12"/>
  <c r="L206" i="12"/>
  <c r="H206" i="12"/>
  <c r="E206" i="12"/>
  <c r="M205" i="12"/>
  <c r="L205" i="12"/>
  <c r="H205" i="12"/>
  <c r="E205" i="12"/>
  <c r="M204" i="12"/>
  <c r="L204" i="12"/>
  <c r="H204" i="12"/>
  <c r="E204" i="12"/>
  <c r="M203" i="12"/>
  <c r="L203" i="12"/>
  <c r="H203" i="12"/>
  <c r="E203" i="12"/>
  <c r="M202" i="12"/>
  <c r="L202" i="12"/>
  <c r="H202" i="12"/>
  <c r="E202" i="12"/>
  <c r="M201" i="12"/>
  <c r="L201" i="12"/>
  <c r="H201" i="12"/>
  <c r="E201" i="12"/>
  <c r="M200" i="12"/>
  <c r="L200" i="12"/>
  <c r="H200" i="12"/>
  <c r="E200" i="12"/>
  <c r="M199" i="12"/>
  <c r="L199" i="12"/>
  <c r="H199" i="12"/>
  <c r="E199" i="12"/>
  <c r="M198" i="12"/>
  <c r="L198" i="12"/>
  <c r="H198" i="12"/>
  <c r="E198" i="12"/>
  <c r="M197" i="12"/>
  <c r="L197" i="12"/>
  <c r="H197" i="12"/>
  <c r="E197" i="12"/>
  <c r="M196" i="12"/>
  <c r="L196" i="12"/>
  <c r="H196" i="12"/>
  <c r="E196" i="12"/>
  <c r="M195" i="12"/>
  <c r="L195" i="12"/>
  <c r="H195" i="12"/>
  <c r="E195" i="12"/>
  <c r="M194" i="12"/>
  <c r="L194" i="12"/>
  <c r="H194" i="12"/>
  <c r="E194" i="12"/>
  <c r="M193" i="12"/>
  <c r="L193" i="12"/>
  <c r="H193" i="12"/>
  <c r="E193" i="12"/>
  <c r="M192" i="12"/>
  <c r="L192" i="12"/>
  <c r="H192" i="12"/>
  <c r="E192" i="12"/>
  <c r="M191" i="12"/>
  <c r="L191" i="12"/>
  <c r="H191" i="12"/>
  <c r="E191" i="12"/>
  <c r="M190" i="12"/>
  <c r="L190" i="12"/>
  <c r="H190" i="12"/>
  <c r="E190" i="12"/>
  <c r="M189" i="12"/>
  <c r="L189" i="12"/>
  <c r="H189" i="12"/>
  <c r="E189" i="12"/>
  <c r="M188" i="12"/>
  <c r="L188" i="12"/>
  <c r="H188" i="12"/>
  <c r="E188" i="12"/>
  <c r="M187" i="12"/>
  <c r="L187" i="12"/>
  <c r="H187" i="12"/>
  <c r="E187" i="12"/>
  <c r="M186" i="12"/>
  <c r="L186" i="12"/>
  <c r="H186" i="12"/>
  <c r="E186" i="12"/>
  <c r="M185" i="12"/>
  <c r="L185" i="12"/>
  <c r="H185" i="12"/>
  <c r="E185" i="12"/>
  <c r="M184" i="12"/>
  <c r="L184" i="12"/>
  <c r="H184" i="12"/>
  <c r="E184" i="12"/>
  <c r="M183" i="12"/>
  <c r="L183" i="12"/>
  <c r="H183" i="12"/>
  <c r="E183" i="12"/>
  <c r="M182" i="12"/>
  <c r="L182" i="12"/>
  <c r="H182" i="12"/>
  <c r="E182" i="12"/>
  <c r="M181" i="12"/>
  <c r="L181" i="12"/>
  <c r="H181" i="12"/>
  <c r="E181" i="12"/>
  <c r="L180" i="12"/>
  <c r="O180" i="12" s="1"/>
  <c r="H180" i="12"/>
  <c r="E180" i="12"/>
  <c r="M179" i="12"/>
  <c r="L179" i="12"/>
  <c r="H179" i="12"/>
  <c r="E179" i="12"/>
  <c r="M178" i="12"/>
  <c r="L178" i="12"/>
  <c r="H178" i="12"/>
  <c r="E178" i="12"/>
  <c r="M177" i="12"/>
  <c r="L177" i="12"/>
  <c r="H177" i="12"/>
  <c r="E177" i="12"/>
  <c r="M176" i="12"/>
  <c r="L176" i="12"/>
  <c r="H176" i="12"/>
  <c r="E176" i="12"/>
  <c r="M175" i="12"/>
  <c r="L175" i="12"/>
  <c r="H175" i="12"/>
  <c r="E175" i="12"/>
  <c r="M174" i="12"/>
  <c r="L174" i="12"/>
  <c r="H174" i="12"/>
  <c r="E174" i="12"/>
  <c r="M173" i="12"/>
  <c r="L173" i="12"/>
  <c r="H173" i="12"/>
  <c r="E173" i="12"/>
  <c r="M172" i="12"/>
  <c r="L172" i="12"/>
  <c r="H172" i="12"/>
  <c r="E172" i="12"/>
  <c r="M171" i="12"/>
  <c r="L171" i="12"/>
  <c r="H171" i="12"/>
  <c r="E171" i="12"/>
  <c r="M170" i="12"/>
  <c r="L170" i="12"/>
  <c r="H170" i="12"/>
  <c r="E170" i="12"/>
  <c r="M169" i="12"/>
  <c r="L169" i="12"/>
  <c r="H169" i="12"/>
  <c r="E169" i="12"/>
  <c r="M168" i="12"/>
  <c r="L168" i="12"/>
  <c r="H168" i="12"/>
  <c r="E168" i="12"/>
  <c r="M167" i="12"/>
  <c r="O167" i="12" s="1"/>
  <c r="H167" i="12"/>
  <c r="E167" i="12"/>
  <c r="M166" i="12"/>
  <c r="L166" i="12"/>
  <c r="H166" i="12"/>
  <c r="E166" i="12"/>
  <c r="M165" i="12"/>
  <c r="L165" i="12"/>
  <c r="H165" i="12"/>
  <c r="E165" i="12"/>
  <c r="M164" i="12"/>
  <c r="L164" i="12"/>
  <c r="H164" i="12"/>
  <c r="E164" i="12"/>
  <c r="M163" i="12"/>
  <c r="O163" i="12" s="1"/>
  <c r="H163" i="12"/>
  <c r="E163" i="12"/>
  <c r="M162" i="12"/>
  <c r="L162" i="12"/>
  <c r="H162" i="12"/>
  <c r="E162" i="12"/>
  <c r="M161" i="12"/>
  <c r="L161" i="12"/>
  <c r="H161" i="12"/>
  <c r="E161" i="12"/>
  <c r="M160" i="12"/>
  <c r="L160" i="12"/>
  <c r="H160" i="12"/>
  <c r="E160" i="12"/>
  <c r="M159" i="12"/>
  <c r="O159" i="12" s="1"/>
  <c r="H159" i="12"/>
  <c r="E159" i="12"/>
  <c r="M158" i="12"/>
  <c r="L158" i="12"/>
  <c r="H158" i="12"/>
  <c r="E158" i="12"/>
  <c r="M157" i="12"/>
  <c r="O157" i="12" s="1"/>
  <c r="H157" i="12"/>
  <c r="E157" i="12"/>
  <c r="M156" i="12"/>
  <c r="O156" i="12" s="1"/>
  <c r="H156" i="12"/>
  <c r="E156" i="12"/>
  <c r="M155" i="12"/>
  <c r="L155" i="12"/>
  <c r="H155" i="12"/>
  <c r="E155" i="12"/>
  <c r="M154" i="12"/>
  <c r="L154" i="12"/>
  <c r="H154" i="12"/>
  <c r="E154" i="12"/>
  <c r="M153" i="12"/>
  <c r="L153" i="12"/>
  <c r="H153" i="12"/>
  <c r="E153" i="12"/>
  <c r="M152" i="12"/>
  <c r="L152" i="12"/>
  <c r="H152" i="12"/>
  <c r="E152" i="12"/>
  <c r="M151" i="12"/>
  <c r="L151" i="12"/>
  <c r="H151" i="12"/>
  <c r="E151" i="12"/>
  <c r="M150" i="12"/>
  <c r="L150" i="12"/>
  <c r="H150" i="12"/>
  <c r="E150" i="12"/>
  <c r="M149" i="12"/>
  <c r="L149" i="12"/>
  <c r="H149" i="12"/>
  <c r="E149" i="12"/>
  <c r="M148" i="12"/>
  <c r="L148" i="12"/>
  <c r="H148" i="12"/>
  <c r="E148" i="12"/>
  <c r="M147" i="12"/>
  <c r="L147" i="12"/>
  <c r="H147" i="12"/>
  <c r="E147" i="12"/>
  <c r="M146" i="12"/>
  <c r="O146" i="12" s="1"/>
  <c r="H146" i="12"/>
  <c r="E146" i="12"/>
  <c r="M145" i="12"/>
  <c r="O145" i="12" s="1"/>
  <c r="H145" i="12"/>
  <c r="E145" i="12"/>
  <c r="M144" i="12"/>
  <c r="L144" i="12"/>
  <c r="H144" i="12"/>
  <c r="E144" i="12"/>
  <c r="M143" i="12"/>
  <c r="L143" i="12"/>
  <c r="H143" i="12"/>
  <c r="E143" i="12"/>
  <c r="M142" i="12"/>
  <c r="L142" i="12"/>
  <c r="H142" i="12"/>
  <c r="E142" i="12"/>
  <c r="M141" i="12"/>
  <c r="L141" i="12"/>
  <c r="H141" i="12"/>
  <c r="E141" i="12"/>
  <c r="M140" i="12"/>
  <c r="O140" i="12" s="1"/>
  <c r="H140" i="12"/>
  <c r="E140" i="12"/>
  <c r="M139" i="12"/>
  <c r="L139" i="12"/>
  <c r="H139" i="12"/>
  <c r="E139" i="12"/>
  <c r="M138" i="12"/>
  <c r="L138" i="12"/>
  <c r="H138" i="12"/>
  <c r="E138" i="12"/>
  <c r="M137" i="12"/>
  <c r="L137" i="12"/>
  <c r="H137" i="12"/>
  <c r="E137" i="12"/>
  <c r="M136" i="12"/>
  <c r="L136" i="12"/>
  <c r="H136" i="12"/>
  <c r="E136" i="12"/>
  <c r="M135" i="12"/>
  <c r="L135" i="12"/>
  <c r="H135" i="12"/>
  <c r="E135" i="12"/>
  <c r="M134" i="12"/>
  <c r="L134" i="12"/>
  <c r="H134" i="12"/>
  <c r="E134" i="12"/>
  <c r="M133" i="12"/>
  <c r="L133" i="12"/>
  <c r="H133" i="12"/>
  <c r="E133" i="12"/>
  <c r="M132" i="12"/>
  <c r="L132" i="12"/>
  <c r="H132" i="12"/>
  <c r="E132" i="12"/>
  <c r="M131" i="12"/>
  <c r="O131" i="12" s="1"/>
  <c r="H131" i="12"/>
  <c r="E131" i="12"/>
  <c r="M130" i="12"/>
  <c r="O130" i="12" s="1"/>
  <c r="H130" i="12"/>
  <c r="E130" i="12"/>
  <c r="M129" i="12"/>
  <c r="L129" i="12"/>
  <c r="H129" i="12"/>
  <c r="E129" i="12"/>
  <c r="M128" i="12"/>
  <c r="L128" i="12"/>
  <c r="H128" i="12"/>
  <c r="E128" i="12"/>
  <c r="M127" i="12"/>
  <c r="L127" i="12"/>
  <c r="H127" i="12"/>
  <c r="E127" i="12"/>
  <c r="M126" i="12"/>
  <c r="L126" i="12"/>
  <c r="H126" i="12"/>
  <c r="E126" i="12"/>
  <c r="M125" i="12"/>
  <c r="L125" i="12"/>
  <c r="H125" i="12"/>
  <c r="E125" i="12"/>
  <c r="M124" i="12"/>
  <c r="L124" i="12"/>
  <c r="H124" i="12"/>
  <c r="E124" i="12"/>
  <c r="M123" i="12"/>
  <c r="L123" i="12"/>
  <c r="H123" i="12"/>
  <c r="E123" i="12"/>
  <c r="M122" i="12"/>
  <c r="L122" i="12"/>
  <c r="H122" i="12"/>
  <c r="E122" i="12"/>
  <c r="M121" i="12"/>
  <c r="L121" i="12"/>
  <c r="H121" i="12"/>
  <c r="E121" i="12"/>
  <c r="M120" i="12"/>
  <c r="L120" i="12"/>
  <c r="H120" i="12"/>
  <c r="E120" i="12"/>
  <c r="M119" i="12"/>
  <c r="L119" i="12"/>
  <c r="H119" i="12"/>
  <c r="E119" i="12"/>
  <c r="M118" i="12"/>
  <c r="L118" i="12"/>
  <c r="H118" i="12"/>
  <c r="E118" i="12"/>
  <c r="M117" i="12"/>
  <c r="L117" i="12"/>
  <c r="H117" i="12"/>
  <c r="E117" i="12"/>
  <c r="M116" i="12"/>
  <c r="L116" i="12"/>
  <c r="H116" i="12"/>
  <c r="E116" i="12"/>
  <c r="M115" i="12"/>
  <c r="L115" i="12"/>
  <c r="H115" i="12"/>
  <c r="E115" i="12"/>
  <c r="M114" i="12"/>
  <c r="L114" i="12"/>
  <c r="H114" i="12"/>
  <c r="E114" i="12"/>
  <c r="M113" i="12"/>
  <c r="L113" i="12"/>
  <c r="H113" i="12"/>
  <c r="E113" i="12"/>
  <c r="M112" i="12"/>
  <c r="L112" i="12"/>
  <c r="H112" i="12"/>
  <c r="E112" i="12"/>
  <c r="M111" i="12"/>
  <c r="L111" i="12"/>
  <c r="H111" i="12"/>
  <c r="E111" i="12"/>
  <c r="M110" i="12"/>
  <c r="L110" i="12"/>
  <c r="H110" i="12"/>
  <c r="E110" i="12"/>
  <c r="M109" i="12"/>
  <c r="L109" i="12"/>
  <c r="H109" i="12"/>
  <c r="E109" i="12"/>
  <c r="M108" i="12"/>
  <c r="L108" i="12"/>
  <c r="H108" i="12"/>
  <c r="E108" i="12"/>
  <c r="M107" i="12"/>
  <c r="L107" i="12"/>
  <c r="H107" i="12"/>
  <c r="E107" i="12"/>
  <c r="M106" i="12"/>
  <c r="L106" i="12"/>
  <c r="H106" i="12"/>
  <c r="E106" i="12"/>
  <c r="M105" i="12"/>
  <c r="L105" i="12"/>
  <c r="H105" i="12"/>
  <c r="E105" i="12"/>
  <c r="M104" i="12"/>
  <c r="L104" i="12"/>
  <c r="H104" i="12"/>
  <c r="E104" i="12"/>
  <c r="M103" i="12"/>
  <c r="L103" i="12"/>
  <c r="H103" i="12"/>
  <c r="E103" i="12"/>
  <c r="M102" i="12"/>
  <c r="L102" i="12"/>
  <c r="H102" i="12"/>
  <c r="E102" i="12"/>
  <c r="M101" i="12"/>
  <c r="L101" i="12"/>
  <c r="H101" i="12"/>
  <c r="E101" i="12"/>
  <c r="M100" i="12"/>
  <c r="L100" i="12"/>
  <c r="H100" i="12"/>
  <c r="E100" i="12"/>
  <c r="M99" i="12"/>
  <c r="L99" i="12"/>
  <c r="H99" i="12"/>
  <c r="E99" i="12"/>
  <c r="M98" i="12"/>
  <c r="L98" i="12"/>
  <c r="H98" i="12"/>
  <c r="E98" i="12"/>
  <c r="M97" i="12"/>
  <c r="L97" i="12"/>
  <c r="H97" i="12"/>
  <c r="E97" i="12"/>
  <c r="M96" i="12"/>
  <c r="L96" i="12"/>
  <c r="H96" i="12"/>
  <c r="E96" i="12"/>
  <c r="M95" i="12"/>
  <c r="L95" i="12"/>
  <c r="H95" i="12"/>
  <c r="E95" i="12"/>
  <c r="M94" i="12"/>
  <c r="L94" i="12"/>
  <c r="H94" i="12"/>
  <c r="E94" i="12"/>
  <c r="M93" i="12"/>
  <c r="L93" i="12"/>
  <c r="H93" i="12"/>
  <c r="E93" i="12"/>
  <c r="M92" i="12"/>
  <c r="L92" i="12"/>
  <c r="H92" i="12"/>
  <c r="E92" i="12"/>
  <c r="M91" i="12"/>
  <c r="L91" i="12"/>
  <c r="H91" i="12"/>
  <c r="E91" i="12"/>
  <c r="M90" i="12"/>
  <c r="L90" i="12"/>
  <c r="H90" i="12"/>
  <c r="E90" i="12"/>
  <c r="M89" i="12"/>
  <c r="L89" i="12"/>
  <c r="H89" i="12"/>
  <c r="E89" i="12"/>
  <c r="M88" i="12"/>
  <c r="L88" i="12"/>
  <c r="H88" i="12"/>
  <c r="E88" i="12"/>
  <c r="M87" i="12"/>
  <c r="L87" i="12"/>
  <c r="H87" i="12"/>
  <c r="E87" i="12"/>
  <c r="M86" i="12"/>
  <c r="L86" i="12"/>
  <c r="H86" i="12"/>
  <c r="E86" i="12"/>
  <c r="M85" i="12"/>
  <c r="L85" i="12"/>
  <c r="H85" i="12"/>
  <c r="E85" i="12"/>
  <c r="M84" i="12"/>
  <c r="L84" i="12"/>
  <c r="H84" i="12"/>
  <c r="E84" i="12"/>
  <c r="M83" i="12"/>
  <c r="L83" i="12"/>
  <c r="H83" i="12"/>
  <c r="E83" i="12"/>
  <c r="M82" i="12"/>
  <c r="L82" i="12"/>
  <c r="H82" i="12"/>
  <c r="E82" i="12"/>
  <c r="M81" i="12"/>
  <c r="L81" i="12"/>
  <c r="H81" i="12"/>
  <c r="E81" i="12"/>
  <c r="M80" i="12"/>
  <c r="L80" i="12"/>
  <c r="H80" i="12"/>
  <c r="E80" i="12"/>
  <c r="M79" i="12"/>
  <c r="L79" i="12"/>
  <c r="H79" i="12"/>
  <c r="E79" i="12"/>
  <c r="M78" i="12"/>
  <c r="L78" i="12"/>
  <c r="H78" i="12"/>
  <c r="E78" i="12"/>
  <c r="M77" i="12"/>
  <c r="L77" i="12"/>
  <c r="H77" i="12"/>
  <c r="E77" i="12"/>
  <c r="M76" i="12"/>
  <c r="L76" i="12"/>
  <c r="H76" i="12"/>
  <c r="E76" i="12"/>
  <c r="M66" i="12"/>
  <c r="L66" i="12"/>
  <c r="M32" i="12"/>
  <c r="M30" i="12"/>
  <c r="L30" i="12"/>
  <c r="M20" i="12"/>
  <c r="M18" i="12"/>
  <c r="M9" i="12"/>
  <c r="M264" i="11"/>
  <c r="O264" i="11" s="1"/>
  <c r="H264" i="11"/>
  <c r="E264" i="11"/>
  <c r="M263" i="11"/>
  <c r="O263" i="11" s="1"/>
  <c r="H263" i="11"/>
  <c r="E263" i="11"/>
  <c r="M262" i="11"/>
  <c r="O262" i="11" s="1"/>
  <c r="H262" i="11"/>
  <c r="E262" i="11"/>
  <c r="M261" i="11"/>
  <c r="O261" i="11" s="1"/>
  <c r="H261" i="11"/>
  <c r="E261" i="11"/>
  <c r="M260" i="11"/>
  <c r="O260" i="11" s="1"/>
  <c r="H260" i="11"/>
  <c r="E260" i="11"/>
  <c r="M259" i="11"/>
  <c r="O259" i="11" s="1"/>
  <c r="H259" i="11"/>
  <c r="E259" i="11"/>
  <c r="M258" i="11"/>
  <c r="O258" i="11" s="1"/>
  <c r="H258" i="11"/>
  <c r="E258" i="11"/>
  <c r="M257" i="11"/>
  <c r="O257" i="11" s="1"/>
  <c r="H257" i="11"/>
  <c r="E257" i="11"/>
  <c r="M256" i="11"/>
  <c r="O256" i="11" s="1"/>
  <c r="H256" i="11"/>
  <c r="E256" i="11"/>
  <c r="M255" i="11"/>
  <c r="O255" i="11" s="1"/>
  <c r="H255" i="11"/>
  <c r="E255" i="11"/>
  <c r="M254" i="11"/>
  <c r="O254" i="11" s="1"/>
  <c r="H254" i="11"/>
  <c r="E254" i="11"/>
  <c r="M253" i="11"/>
  <c r="O253" i="11" s="1"/>
  <c r="H253" i="11"/>
  <c r="E253" i="11"/>
  <c r="M252" i="11"/>
  <c r="O252" i="11" s="1"/>
  <c r="H252" i="11"/>
  <c r="E252" i="11"/>
  <c r="M251" i="11"/>
  <c r="O251" i="11" s="1"/>
  <c r="H251" i="11"/>
  <c r="E251" i="11"/>
  <c r="M250" i="11"/>
  <c r="O250" i="11" s="1"/>
  <c r="H250" i="11"/>
  <c r="E250" i="11"/>
  <c r="M249" i="11"/>
  <c r="O249" i="11" s="1"/>
  <c r="H249" i="11"/>
  <c r="E249" i="11"/>
  <c r="M248" i="11"/>
  <c r="O248" i="11" s="1"/>
  <c r="H248" i="11"/>
  <c r="E248" i="11"/>
  <c r="M247" i="11"/>
  <c r="O247" i="11" s="1"/>
  <c r="H247" i="11"/>
  <c r="E247" i="11"/>
  <c r="M246" i="11"/>
  <c r="O246" i="11" s="1"/>
  <c r="H246" i="11"/>
  <c r="E246" i="11"/>
  <c r="M245" i="11"/>
  <c r="O245" i="11" s="1"/>
  <c r="H245" i="11"/>
  <c r="E245" i="11"/>
  <c r="M244" i="11"/>
  <c r="O244" i="11" s="1"/>
  <c r="H244" i="11"/>
  <c r="E244" i="11"/>
  <c r="M243" i="11"/>
  <c r="O243" i="11" s="1"/>
  <c r="H243" i="11"/>
  <c r="E243" i="11"/>
  <c r="M242" i="11"/>
  <c r="O242" i="11" s="1"/>
  <c r="H242" i="11"/>
  <c r="E242" i="11"/>
  <c r="M241" i="11"/>
  <c r="L241" i="11"/>
  <c r="H241" i="11"/>
  <c r="E241" i="11"/>
  <c r="M240" i="11"/>
  <c r="L240" i="11"/>
  <c r="H240" i="11"/>
  <c r="E240" i="11"/>
  <c r="M239" i="11"/>
  <c r="L239" i="11"/>
  <c r="H239" i="11"/>
  <c r="E239" i="11"/>
  <c r="M238" i="11"/>
  <c r="L238" i="11"/>
  <c r="H238" i="11"/>
  <c r="E238" i="11"/>
  <c r="M237" i="11"/>
  <c r="L237" i="11"/>
  <c r="H237" i="11"/>
  <c r="E237" i="11"/>
  <c r="M236" i="11"/>
  <c r="L236" i="11"/>
  <c r="H236" i="11"/>
  <c r="E236" i="11"/>
  <c r="M235" i="11"/>
  <c r="L235" i="11"/>
  <c r="H235" i="11"/>
  <c r="E235" i="11"/>
  <c r="M234" i="11"/>
  <c r="L234" i="11"/>
  <c r="H234" i="11"/>
  <c r="E234" i="11"/>
  <c r="M233" i="11"/>
  <c r="L233" i="11"/>
  <c r="H233" i="11"/>
  <c r="E233" i="11"/>
  <c r="M232" i="11"/>
  <c r="L232" i="11"/>
  <c r="H232" i="11"/>
  <c r="E232" i="11"/>
  <c r="M231" i="11"/>
  <c r="L231" i="11"/>
  <c r="H231" i="11"/>
  <c r="E231" i="11"/>
  <c r="M230" i="11"/>
  <c r="L230" i="11"/>
  <c r="H230" i="11"/>
  <c r="E230" i="11"/>
  <c r="M229" i="11"/>
  <c r="L229" i="11"/>
  <c r="H229" i="11"/>
  <c r="E229" i="11"/>
  <c r="M228" i="11"/>
  <c r="L228" i="11"/>
  <c r="H228" i="11"/>
  <c r="E228" i="11"/>
  <c r="M227" i="11"/>
  <c r="L227" i="11"/>
  <c r="H227" i="11"/>
  <c r="E227" i="11"/>
  <c r="M226" i="11"/>
  <c r="L226" i="11"/>
  <c r="H226" i="11"/>
  <c r="E226" i="11"/>
  <c r="M225" i="11"/>
  <c r="L225" i="11"/>
  <c r="H225" i="11"/>
  <c r="E225" i="11"/>
  <c r="M224" i="11"/>
  <c r="L224" i="11"/>
  <c r="H224" i="11"/>
  <c r="E224" i="11"/>
  <c r="M223" i="11"/>
  <c r="L223" i="11"/>
  <c r="H223" i="11"/>
  <c r="E223" i="11"/>
  <c r="M222" i="11"/>
  <c r="L222" i="11"/>
  <c r="H222" i="11"/>
  <c r="E222" i="11"/>
  <c r="M221" i="11"/>
  <c r="L221" i="11"/>
  <c r="H221" i="11"/>
  <c r="E221" i="11"/>
  <c r="M220" i="11"/>
  <c r="L220" i="11"/>
  <c r="H220" i="11"/>
  <c r="E220" i="11"/>
  <c r="M219" i="11"/>
  <c r="L219" i="11"/>
  <c r="H219" i="11"/>
  <c r="E219" i="11"/>
  <c r="M218" i="11"/>
  <c r="L218" i="11"/>
  <c r="H218" i="11"/>
  <c r="E218" i="11"/>
  <c r="M217" i="11"/>
  <c r="L217" i="11"/>
  <c r="H217" i="11"/>
  <c r="E217" i="11"/>
  <c r="M216" i="11"/>
  <c r="L216" i="11"/>
  <c r="H216" i="11"/>
  <c r="E216" i="11"/>
  <c r="M215" i="11"/>
  <c r="L215" i="11"/>
  <c r="H215" i="11"/>
  <c r="E215" i="11"/>
  <c r="M214" i="11"/>
  <c r="L214" i="11"/>
  <c r="H214" i="11"/>
  <c r="E214" i="11"/>
  <c r="M213" i="11"/>
  <c r="L213" i="11"/>
  <c r="H213" i="11"/>
  <c r="E213" i="11"/>
  <c r="M212" i="11"/>
  <c r="L212" i="11"/>
  <c r="H212" i="11"/>
  <c r="E212" i="11"/>
  <c r="M211" i="11"/>
  <c r="L211" i="11"/>
  <c r="H211" i="11"/>
  <c r="E211" i="11"/>
  <c r="M210" i="11"/>
  <c r="L210" i="11"/>
  <c r="H210" i="11"/>
  <c r="E210" i="11"/>
  <c r="M209" i="11"/>
  <c r="L209" i="11"/>
  <c r="H209" i="11"/>
  <c r="E209" i="11"/>
  <c r="M208" i="11"/>
  <c r="L208" i="11"/>
  <c r="H208" i="11"/>
  <c r="E208" i="11"/>
  <c r="M207" i="11"/>
  <c r="L207" i="11"/>
  <c r="H207" i="11"/>
  <c r="E207" i="11"/>
  <c r="M206" i="11"/>
  <c r="L206" i="11"/>
  <c r="H206" i="11"/>
  <c r="E206" i="11"/>
  <c r="L205" i="11"/>
  <c r="O205" i="11" s="1"/>
  <c r="H205" i="11"/>
  <c r="E205" i="11"/>
  <c r="M204" i="11"/>
  <c r="L204" i="11"/>
  <c r="H204" i="11"/>
  <c r="E204" i="11"/>
  <c r="M203" i="11"/>
  <c r="L203" i="11"/>
  <c r="H203" i="11"/>
  <c r="E203" i="11"/>
  <c r="M202" i="11"/>
  <c r="L202" i="11"/>
  <c r="H202" i="11"/>
  <c r="E202" i="11"/>
  <c r="M201" i="11"/>
  <c r="L201" i="11"/>
  <c r="H201" i="11"/>
  <c r="E201" i="11"/>
  <c r="M200" i="11"/>
  <c r="L200" i="11"/>
  <c r="H200" i="11"/>
  <c r="E200" i="11"/>
  <c r="M199" i="11"/>
  <c r="L199" i="11"/>
  <c r="H199" i="11"/>
  <c r="E199" i="11"/>
  <c r="M198" i="11"/>
  <c r="L198" i="11"/>
  <c r="H198" i="11"/>
  <c r="E198" i="11"/>
  <c r="M197" i="11"/>
  <c r="L197" i="11"/>
  <c r="H197" i="11"/>
  <c r="E197" i="11"/>
  <c r="M196" i="11"/>
  <c r="L196" i="11"/>
  <c r="H196" i="11"/>
  <c r="E196" i="11"/>
  <c r="M195" i="11"/>
  <c r="L195" i="11"/>
  <c r="H195" i="11"/>
  <c r="E195" i="11"/>
  <c r="M194" i="11"/>
  <c r="L194" i="11"/>
  <c r="H194" i="11"/>
  <c r="E194" i="11"/>
  <c r="M193" i="11"/>
  <c r="L193" i="11"/>
  <c r="H193" i="11"/>
  <c r="E193" i="11"/>
  <c r="M192" i="11"/>
  <c r="O192" i="11" s="1"/>
  <c r="H192" i="11"/>
  <c r="E192" i="11"/>
  <c r="M191" i="11"/>
  <c r="L191" i="11"/>
  <c r="H191" i="11"/>
  <c r="E191" i="11"/>
  <c r="M190" i="11"/>
  <c r="L190" i="11"/>
  <c r="H190" i="11"/>
  <c r="E190" i="11"/>
  <c r="M189" i="11"/>
  <c r="L189" i="11"/>
  <c r="H189" i="11"/>
  <c r="E189" i="11"/>
  <c r="M188" i="11"/>
  <c r="O188" i="11" s="1"/>
  <c r="H188" i="11"/>
  <c r="E188" i="11"/>
  <c r="M187" i="11"/>
  <c r="L187" i="11"/>
  <c r="H187" i="11"/>
  <c r="E187" i="11"/>
  <c r="M186" i="11"/>
  <c r="L186" i="11"/>
  <c r="H186" i="11"/>
  <c r="E186" i="11"/>
  <c r="M185" i="11"/>
  <c r="L185" i="11"/>
  <c r="H185" i="11"/>
  <c r="E185" i="11"/>
  <c r="M184" i="11"/>
  <c r="O184" i="11" s="1"/>
  <c r="H184" i="11"/>
  <c r="E184" i="11"/>
  <c r="M183" i="11"/>
  <c r="L183" i="11"/>
  <c r="H183" i="11"/>
  <c r="E183" i="11"/>
  <c r="M182" i="11"/>
  <c r="O182" i="11" s="1"/>
  <c r="H182" i="11"/>
  <c r="E182" i="11"/>
  <c r="M181" i="11"/>
  <c r="O181" i="11" s="1"/>
  <c r="H181" i="11"/>
  <c r="E181" i="11"/>
  <c r="M180" i="11"/>
  <c r="L180" i="11"/>
  <c r="H180" i="11"/>
  <c r="E180" i="11"/>
  <c r="M179" i="11"/>
  <c r="L179" i="11"/>
  <c r="H179" i="11"/>
  <c r="E179" i="11"/>
  <c r="M178" i="11"/>
  <c r="L178" i="11"/>
  <c r="H178" i="11"/>
  <c r="E178" i="11"/>
  <c r="M177" i="11"/>
  <c r="L177" i="11"/>
  <c r="H177" i="11"/>
  <c r="E177" i="11"/>
  <c r="M176" i="11"/>
  <c r="L176" i="11"/>
  <c r="H176" i="11"/>
  <c r="E176" i="11"/>
  <c r="M175" i="11"/>
  <c r="L175" i="11"/>
  <c r="H175" i="11"/>
  <c r="E175" i="11"/>
  <c r="M174" i="11"/>
  <c r="L174" i="11"/>
  <c r="H174" i="11"/>
  <c r="E174" i="11"/>
  <c r="M173" i="11"/>
  <c r="L173" i="11"/>
  <c r="H173" i="11"/>
  <c r="E173" i="11"/>
  <c r="M172" i="11"/>
  <c r="L172" i="11"/>
  <c r="H172" i="11"/>
  <c r="E172" i="11"/>
  <c r="M171" i="11"/>
  <c r="O171" i="11" s="1"/>
  <c r="H171" i="11"/>
  <c r="E171" i="11"/>
  <c r="M170" i="11"/>
  <c r="O170" i="11" s="1"/>
  <c r="H170" i="11"/>
  <c r="E170" i="11"/>
  <c r="M169" i="11"/>
  <c r="L169" i="11"/>
  <c r="H169" i="11"/>
  <c r="E169" i="11"/>
  <c r="M168" i="11"/>
  <c r="L168" i="11"/>
  <c r="H168" i="11"/>
  <c r="E168" i="11"/>
  <c r="M167" i="11"/>
  <c r="L167" i="11"/>
  <c r="H167" i="11"/>
  <c r="E167" i="11"/>
  <c r="M166" i="11"/>
  <c r="L166" i="11"/>
  <c r="H166" i="11"/>
  <c r="E166" i="11"/>
  <c r="M165" i="11"/>
  <c r="O165" i="11" s="1"/>
  <c r="H165" i="11"/>
  <c r="E165" i="11"/>
  <c r="M164" i="11"/>
  <c r="L164" i="11"/>
  <c r="H164" i="11"/>
  <c r="E164" i="11"/>
  <c r="M163" i="11"/>
  <c r="L163" i="11"/>
  <c r="H163" i="11"/>
  <c r="E163" i="11"/>
  <c r="M162" i="11"/>
  <c r="L162" i="11"/>
  <c r="H162" i="11"/>
  <c r="E162" i="11"/>
  <c r="M161" i="11"/>
  <c r="L161" i="11"/>
  <c r="H161" i="11"/>
  <c r="E161" i="11"/>
  <c r="M160" i="11"/>
  <c r="L160" i="11"/>
  <c r="H160" i="11"/>
  <c r="E160" i="11"/>
  <c r="M159" i="11"/>
  <c r="L159" i="11"/>
  <c r="H159" i="11"/>
  <c r="E159" i="11"/>
  <c r="M158" i="11"/>
  <c r="L158" i="11"/>
  <c r="H158" i="11"/>
  <c r="E158" i="11"/>
  <c r="M157" i="11"/>
  <c r="L157" i="11"/>
  <c r="H157" i="11"/>
  <c r="E157" i="11"/>
  <c r="M156" i="11"/>
  <c r="O156" i="11" s="1"/>
  <c r="H156" i="11"/>
  <c r="E156" i="11"/>
  <c r="M155" i="11"/>
  <c r="O155" i="11" s="1"/>
  <c r="H155" i="11"/>
  <c r="E155" i="11"/>
  <c r="M154" i="11"/>
  <c r="L154" i="11"/>
  <c r="H154" i="11"/>
  <c r="E154" i="11"/>
  <c r="M153" i="11"/>
  <c r="L153" i="11"/>
  <c r="H153" i="11"/>
  <c r="E153" i="11"/>
  <c r="M152" i="11"/>
  <c r="L152" i="11"/>
  <c r="H152" i="11"/>
  <c r="E152" i="11"/>
  <c r="M151" i="11"/>
  <c r="L151" i="11"/>
  <c r="H151" i="11"/>
  <c r="E151" i="11"/>
  <c r="M150" i="11"/>
  <c r="L150" i="11"/>
  <c r="H150" i="11"/>
  <c r="E150" i="11"/>
  <c r="M149" i="11"/>
  <c r="L149" i="11"/>
  <c r="H149" i="11"/>
  <c r="E149" i="11"/>
  <c r="M148" i="11"/>
  <c r="L148" i="11"/>
  <c r="H148" i="11"/>
  <c r="E148" i="11"/>
  <c r="M147" i="11"/>
  <c r="L147" i="11"/>
  <c r="H147" i="11"/>
  <c r="E147" i="11"/>
  <c r="M146" i="11"/>
  <c r="L146" i="11"/>
  <c r="H146" i="11"/>
  <c r="E146" i="11"/>
  <c r="M145" i="11"/>
  <c r="L145" i="11"/>
  <c r="H145" i="11"/>
  <c r="E145" i="11"/>
  <c r="M144" i="11"/>
  <c r="L144" i="11"/>
  <c r="H144" i="11"/>
  <c r="E144" i="11"/>
  <c r="M143" i="11"/>
  <c r="L143" i="11"/>
  <c r="H143" i="11"/>
  <c r="E143" i="11"/>
  <c r="M142" i="11"/>
  <c r="L142" i="11"/>
  <c r="H142" i="11"/>
  <c r="E142" i="11"/>
  <c r="M141" i="11"/>
  <c r="L141" i="11"/>
  <c r="H141" i="11"/>
  <c r="E141" i="11"/>
  <c r="M140" i="11"/>
  <c r="L140" i="11"/>
  <c r="H140" i="11"/>
  <c r="E140" i="11"/>
  <c r="M139" i="11"/>
  <c r="L139" i="11"/>
  <c r="H139" i="11"/>
  <c r="E139" i="11"/>
  <c r="M138" i="11"/>
  <c r="L138" i="11"/>
  <c r="H138" i="11"/>
  <c r="E138" i="11"/>
  <c r="M137" i="11"/>
  <c r="L137" i="11"/>
  <c r="H137" i="11"/>
  <c r="E137" i="11"/>
  <c r="M136" i="11"/>
  <c r="L136" i="11"/>
  <c r="H136" i="11"/>
  <c r="E136" i="11"/>
  <c r="M135" i="11"/>
  <c r="L135" i="11"/>
  <c r="H135" i="11"/>
  <c r="E135" i="11"/>
  <c r="M134" i="11"/>
  <c r="L134" i="11"/>
  <c r="H134" i="11"/>
  <c r="E134" i="11"/>
  <c r="M133" i="11"/>
  <c r="L133" i="11"/>
  <c r="H133" i="11"/>
  <c r="E133" i="11"/>
  <c r="M132" i="11"/>
  <c r="L132" i="11"/>
  <c r="H132" i="11"/>
  <c r="E132" i="11"/>
  <c r="M131" i="11"/>
  <c r="L131" i="11"/>
  <c r="H131" i="11"/>
  <c r="E131" i="11"/>
  <c r="M130" i="11"/>
  <c r="L130" i="11"/>
  <c r="H130" i="11"/>
  <c r="E130" i="11"/>
  <c r="M129" i="11"/>
  <c r="L129" i="11"/>
  <c r="H129" i="11"/>
  <c r="E129" i="11"/>
  <c r="M128" i="11"/>
  <c r="L128" i="11"/>
  <c r="H128" i="11"/>
  <c r="E128" i="11"/>
  <c r="M127" i="11"/>
  <c r="L127" i="11"/>
  <c r="H127" i="11"/>
  <c r="E127" i="11"/>
  <c r="M126" i="11"/>
  <c r="L126" i="11"/>
  <c r="H126" i="11"/>
  <c r="E126" i="11"/>
  <c r="M125" i="11"/>
  <c r="L125" i="11"/>
  <c r="H125" i="11"/>
  <c r="E125" i="11"/>
  <c r="M124" i="11"/>
  <c r="L124" i="11"/>
  <c r="H124" i="11"/>
  <c r="E124" i="11"/>
  <c r="M123" i="11"/>
  <c r="L123" i="11"/>
  <c r="H123" i="11"/>
  <c r="E123" i="11"/>
  <c r="M122" i="11"/>
  <c r="L122" i="11"/>
  <c r="H122" i="11"/>
  <c r="E122" i="11"/>
  <c r="M121" i="11"/>
  <c r="L121" i="11"/>
  <c r="H121" i="11"/>
  <c r="E121" i="11"/>
  <c r="M120" i="11"/>
  <c r="L120" i="11"/>
  <c r="H120" i="11"/>
  <c r="E120" i="11"/>
  <c r="M119" i="11"/>
  <c r="L119" i="11"/>
  <c r="H119" i="11"/>
  <c r="E119" i="11"/>
  <c r="M118" i="11"/>
  <c r="L118" i="11"/>
  <c r="H118" i="11"/>
  <c r="E118" i="11"/>
  <c r="M117" i="11"/>
  <c r="L117" i="11"/>
  <c r="H117" i="11"/>
  <c r="E117" i="11"/>
  <c r="M116" i="11"/>
  <c r="L116" i="11"/>
  <c r="H116" i="11"/>
  <c r="E116" i="11"/>
  <c r="M115" i="11"/>
  <c r="L115" i="11"/>
  <c r="H115" i="11"/>
  <c r="E115" i="11"/>
  <c r="M114" i="11"/>
  <c r="L114" i="11"/>
  <c r="H114" i="11"/>
  <c r="E114" i="11"/>
  <c r="M113" i="11"/>
  <c r="L113" i="11"/>
  <c r="H113" i="11"/>
  <c r="E113" i="11"/>
  <c r="M112" i="11"/>
  <c r="L112" i="11"/>
  <c r="H112" i="11"/>
  <c r="E112" i="11"/>
  <c r="M111" i="11"/>
  <c r="L111" i="11"/>
  <c r="H111" i="11"/>
  <c r="E111" i="11"/>
  <c r="M110" i="11"/>
  <c r="L110" i="11"/>
  <c r="H110" i="11"/>
  <c r="E110" i="11"/>
  <c r="M109" i="11"/>
  <c r="L109" i="11"/>
  <c r="H109" i="11"/>
  <c r="E109" i="11"/>
  <c r="M108" i="11"/>
  <c r="L108" i="11"/>
  <c r="H108" i="11"/>
  <c r="E108" i="11"/>
  <c r="M107" i="11"/>
  <c r="L107" i="11"/>
  <c r="H107" i="11"/>
  <c r="E107" i="11"/>
  <c r="M106" i="11"/>
  <c r="L106" i="11"/>
  <c r="H106" i="11"/>
  <c r="E106" i="11"/>
  <c r="M105" i="11"/>
  <c r="L105" i="11"/>
  <c r="H105" i="11"/>
  <c r="E105" i="11"/>
  <c r="M104" i="11"/>
  <c r="L104" i="11"/>
  <c r="H104" i="11"/>
  <c r="E104" i="11"/>
  <c r="M103" i="11"/>
  <c r="L103" i="11"/>
  <c r="H103" i="11"/>
  <c r="E103" i="11"/>
  <c r="M102" i="11"/>
  <c r="L102" i="11"/>
  <c r="H102" i="11"/>
  <c r="E102" i="11"/>
  <c r="M101" i="11"/>
  <c r="L101" i="11"/>
  <c r="H101" i="11"/>
  <c r="E101" i="11"/>
  <c r="M100" i="11"/>
  <c r="L100" i="11"/>
  <c r="H100" i="11"/>
  <c r="E100" i="11"/>
  <c r="M99" i="11"/>
  <c r="L99" i="11"/>
  <c r="H99" i="11"/>
  <c r="E99" i="11"/>
  <c r="M98" i="11"/>
  <c r="L98" i="11"/>
  <c r="H98" i="11"/>
  <c r="E98" i="11"/>
  <c r="M97" i="11"/>
  <c r="L97" i="11"/>
  <c r="H97" i="11"/>
  <c r="E97" i="11"/>
  <c r="M96" i="11"/>
  <c r="L96" i="11"/>
  <c r="H96" i="11"/>
  <c r="E96" i="11"/>
  <c r="M92" i="11"/>
  <c r="M72" i="11"/>
  <c r="M48" i="11"/>
  <c r="M28" i="11"/>
  <c r="L28" i="11"/>
  <c r="M24" i="11"/>
  <c r="O130" i="13" l="1"/>
  <c r="O133" i="13"/>
  <c r="O174" i="13"/>
  <c r="O180" i="13"/>
  <c r="O186" i="13"/>
  <c r="O189" i="13"/>
  <c r="O192" i="13"/>
  <c r="O198" i="13"/>
  <c r="O201" i="13"/>
  <c r="O204" i="13"/>
  <c r="O172" i="13"/>
  <c r="O175" i="13"/>
  <c r="O178" i="13"/>
  <c r="O193" i="13"/>
  <c r="O196" i="13"/>
  <c r="O199" i="13"/>
  <c r="O202" i="13"/>
  <c r="O205" i="13"/>
  <c r="O159" i="13"/>
  <c r="O162" i="13"/>
  <c r="O165" i="13"/>
  <c r="O168" i="13"/>
  <c r="H45" i="13"/>
  <c r="E19" i="13"/>
  <c r="O76" i="13"/>
  <c r="O79" i="13"/>
  <c r="O82" i="13"/>
  <c r="O85" i="13"/>
  <c r="O88" i="13"/>
  <c r="O91" i="13"/>
  <c r="O94" i="13"/>
  <c r="O97" i="13"/>
  <c r="O100" i="13"/>
  <c r="O103" i="13"/>
  <c r="O106" i="13"/>
  <c r="O109" i="13"/>
  <c r="O150" i="13"/>
  <c r="O137" i="13"/>
  <c r="O140" i="13"/>
  <c r="O143" i="13"/>
  <c r="O153" i="13"/>
  <c r="O122" i="13"/>
  <c r="O125" i="13"/>
  <c r="O157" i="13"/>
  <c r="O160" i="13"/>
  <c r="O32" i="11"/>
  <c r="H32" i="11"/>
  <c r="H76" i="11"/>
  <c r="E54" i="11"/>
  <c r="E88" i="11"/>
  <c r="E76" i="11"/>
  <c r="E49" i="11"/>
  <c r="H49" i="11"/>
  <c r="H88" i="11"/>
  <c r="O149" i="12"/>
  <c r="O155" i="12"/>
  <c r="H66" i="12"/>
  <c r="O134" i="12"/>
  <c r="O172" i="12"/>
  <c r="O175" i="12"/>
  <c r="O178" i="12"/>
  <c r="H4" i="12"/>
  <c r="O21" i="12"/>
  <c r="H21" i="12"/>
  <c r="L16" i="12"/>
  <c r="O16" i="12" s="1"/>
  <c r="H52" i="12"/>
  <c r="O48" i="12"/>
  <c r="E52" i="12"/>
  <c r="L52" i="12"/>
  <c r="O52" i="12" s="1"/>
  <c r="O86" i="12"/>
  <c r="O89" i="12"/>
  <c r="O92" i="12"/>
  <c r="O98" i="12"/>
  <c r="O101" i="12"/>
  <c r="O113" i="12"/>
  <c r="O122" i="12"/>
  <c r="O125" i="12"/>
  <c r="O128" i="12"/>
  <c r="O160" i="12"/>
  <c r="H9" i="12"/>
  <c r="O141" i="12"/>
  <c r="O144" i="12"/>
  <c r="O209" i="12"/>
  <c r="O212" i="12"/>
  <c r="O215" i="12"/>
  <c r="O161" i="12"/>
  <c r="H53" i="12"/>
  <c r="O138" i="13"/>
  <c r="O83" i="13"/>
  <c r="O86" i="13"/>
  <c r="O89" i="13"/>
  <c r="O95" i="13"/>
  <c r="O98" i="13"/>
  <c r="O101" i="13"/>
  <c r="O107" i="13"/>
  <c r="O110" i="13"/>
  <c r="O151" i="13"/>
  <c r="O185" i="13"/>
  <c r="H26" i="13"/>
  <c r="O111" i="13"/>
  <c r="O72" i="13"/>
  <c r="O75" i="13"/>
  <c r="O78" i="13"/>
  <c r="O81" i="13"/>
  <c r="O84" i="13"/>
  <c r="O87" i="13"/>
  <c r="O90" i="13"/>
  <c r="O93" i="13"/>
  <c r="O96" i="13"/>
  <c r="O99" i="13"/>
  <c r="O102" i="13"/>
  <c r="O105" i="13"/>
  <c r="O108" i="13"/>
  <c r="O139" i="13"/>
  <c r="O142" i="13"/>
  <c r="O26" i="13"/>
  <c r="O147" i="13"/>
  <c r="E54" i="13"/>
  <c r="O128" i="13"/>
  <c r="O163" i="13"/>
  <c r="O144" i="13"/>
  <c r="O154" i="13"/>
  <c r="O132" i="13"/>
  <c r="E56" i="13"/>
  <c r="H33" i="13"/>
  <c r="L54" i="13"/>
  <c r="O54" i="13" s="1"/>
  <c r="O170" i="13"/>
  <c r="O173" i="13"/>
  <c r="O176" i="13"/>
  <c r="O121" i="13"/>
  <c r="O124" i="13"/>
  <c r="O127" i="13"/>
  <c r="O51" i="13"/>
  <c r="O177" i="13"/>
  <c r="H16" i="13"/>
  <c r="O70" i="13"/>
  <c r="H51" i="13"/>
  <c r="O190" i="13"/>
  <c r="O113" i="13"/>
  <c r="H19" i="13"/>
  <c r="O69" i="13"/>
  <c r="E26" i="13"/>
  <c r="O136" i="13"/>
  <c r="O158" i="13"/>
  <c r="O161" i="13"/>
  <c r="O164" i="13"/>
  <c r="O191" i="13"/>
  <c r="O194" i="13"/>
  <c r="O197" i="13"/>
  <c r="O200" i="13"/>
  <c r="O203" i="13"/>
  <c r="H54" i="13"/>
  <c r="E45" i="13"/>
  <c r="E12" i="13"/>
  <c r="O77" i="13"/>
  <c r="L12" i="13"/>
  <c r="O12" i="13" s="1"/>
  <c r="O92" i="13"/>
  <c r="L56" i="13"/>
  <c r="O56" i="13" s="1"/>
  <c r="O66" i="13"/>
  <c r="O104" i="13"/>
  <c r="E16" i="13"/>
  <c r="O116" i="13"/>
  <c r="O183" i="13"/>
  <c r="L45" i="13"/>
  <c r="O45" i="13" s="1"/>
  <c r="O141" i="13"/>
  <c r="O195" i="13"/>
  <c r="E51" i="13"/>
  <c r="O73" i="13"/>
  <c r="O114" i="13"/>
  <c r="O117" i="13"/>
  <c r="O123" i="13"/>
  <c r="O126" i="13"/>
  <c r="O166" i="13"/>
  <c r="O181" i="13"/>
  <c r="O184" i="13"/>
  <c r="O187" i="13"/>
  <c r="O149" i="13"/>
  <c r="O155" i="13"/>
  <c r="O167" i="13"/>
  <c r="O80" i="13"/>
  <c r="O131" i="13"/>
  <c r="O171" i="13"/>
  <c r="O19" i="13"/>
  <c r="O74" i="13"/>
  <c r="O112" i="13"/>
  <c r="O115" i="13"/>
  <c r="O118" i="13"/>
  <c r="O179" i="13"/>
  <c r="O182" i="13"/>
  <c r="O188" i="13"/>
  <c r="O63" i="13"/>
  <c r="H62" i="11"/>
  <c r="H80" i="11"/>
  <c r="H72" i="11"/>
  <c r="E77" i="11"/>
  <c r="E36" i="11"/>
  <c r="H54" i="11"/>
  <c r="H3" i="11"/>
  <c r="H36" i="11"/>
  <c r="L77" i="11"/>
  <c r="O77" i="11" s="1"/>
  <c r="O80" i="11"/>
  <c r="O76" i="11"/>
  <c r="E18" i="11"/>
  <c r="E31" i="11"/>
  <c r="L54" i="11"/>
  <c r="O54" i="11" s="1"/>
  <c r="E32" i="11"/>
  <c r="E3" i="11"/>
  <c r="H77" i="11"/>
  <c r="H48" i="12"/>
  <c r="E53" i="12"/>
  <c r="H16" i="12"/>
  <c r="E48" i="12"/>
  <c r="H37" i="12"/>
  <c r="H52" i="11"/>
  <c r="H18" i="11"/>
  <c r="E52" i="11"/>
  <c r="H31" i="11"/>
  <c r="O132" i="12"/>
  <c r="O135" i="12"/>
  <c r="O174" i="12"/>
  <c r="H32" i="12"/>
  <c r="O90" i="12"/>
  <c r="O143" i="12"/>
  <c r="O181" i="12"/>
  <c r="O184" i="12"/>
  <c r="O187" i="12"/>
  <c r="O190" i="12"/>
  <c r="O193" i="12"/>
  <c r="O196" i="12"/>
  <c r="O205" i="12"/>
  <c r="O208" i="12"/>
  <c r="O214" i="12"/>
  <c r="H18" i="12"/>
  <c r="H70" i="12"/>
  <c r="E4" i="12"/>
  <c r="O88" i="12"/>
  <c r="O94" i="12"/>
  <c r="O97" i="12"/>
  <c r="O100" i="12"/>
  <c r="O106" i="12"/>
  <c r="O109" i="12"/>
  <c r="O112" i="12"/>
  <c r="O162" i="12"/>
  <c r="H30" i="12"/>
  <c r="O32" i="12"/>
  <c r="O20" i="12"/>
  <c r="O170" i="12"/>
  <c r="O173" i="12"/>
  <c r="O176" i="12"/>
  <c r="O179" i="12"/>
  <c r="O182" i="12"/>
  <c r="O194" i="12"/>
  <c r="O37" i="12"/>
  <c r="O96" i="12"/>
  <c r="O105" i="12"/>
  <c r="O108" i="12"/>
  <c r="O111" i="12"/>
  <c r="O114" i="12"/>
  <c r="O117" i="12"/>
  <c r="O120" i="12"/>
  <c r="O123" i="12"/>
  <c r="O126" i="12"/>
  <c r="O129" i="12"/>
  <c r="O148" i="12"/>
  <c r="O151" i="12"/>
  <c r="O154" i="12"/>
  <c r="L9" i="12"/>
  <c r="O9" i="12" s="1"/>
  <c r="E40" i="12"/>
  <c r="E70" i="12"/>
  <c r="O133" i="12"/>
  <c r="O136" i="12"/>
  <c r="O158" i="12"/>
  <c r="O183" i="12"/>
  <c r="O189" i="12"/>
  <c r="O192" i="12"/>
  <c r="O195" i="12"/>
  <c r="O201" i="12"/>
  <c r="O204" i="12"/>
  <c r="O207" i="12"/>
  <c r="O213" i="12"/>
  <c r="O53" i="12"/>
  <c r="O93" i="12"/>
  <c r="O102" i="12"/>
  <c r="O139" i="12"/>
  <c r="O177" i="12"/>
  <c r="O80" i="12"/>
  <c r="O107" i="12"/>
  <c r="O110" i="12"/>
  <c r="O147" i="12"/>
  <c r="O166" i="12"/>
  <c r="O40" i="12"/>
  <c r="O78" i="12"/>
  <c r="O81" i="12"/>
  <c r="O87" i="12"/>
  <c r="O138" i="12"/>
  <c r="O191" i="12"/>
  <c r="O197" i="12"/>
  <c r="O200" i="12"/>
  <c r="O203" i="12"/>
  <c r="O186" i="12"/>
  <c r="O206" i="12"/>
  <c r="O83" i="12"/>
  <c r="E37" i="12"/>
  <c r="O103" i="12"/>
  <c r="O198" i="12"/>
  <c r="E18" i="12"/>
  <c r="O164" i="12"/>
  <c r="E32" i="12"/>
  <c r="O104" i="12"/>
  <c r="O115" i="12"/>
  <c r="O118" i="12"/>
  <c r="O121" i="12"/>
  <c r="O150" i="12"/>
  <c r="O199" i="12"/>
  <c r="O210" i="12"/>
  <c r="O216" i="12"/>
  <c r="O137" i="12"/>
  <c r="O84" i="12"/>
  <c r="E20" i="12"/>
  <c r="O124" i="12"/>
  <c r="O153" i="12"/>
  <c r="O165" i="12"/>
  <c r="O168" i="12"/>
  <c r="O171" i="12"/>
  <c r="O185" i="12"/>
  <c r="O188" i="12"/>
  <c r="O202" i="12"/>
  <c r="O119" i="12"/>
  <c r="O91" i="12"/>
  <c r="O169" i="12"/>
  <c r="O95" i="12"/>
  <c r="O142" i="12"/>
  <c r="O152" i="12"/>
  <c r="O82" i="12"/>
  <c r="O85" i="12"/>
  <c r="O99" i="12"/>
  <c r="O116" i="12"/>
  <c r="O127" i="12"/>
  <c r="O211" i="12"/>
  <c r="E80" i="11"/>
  <c r="O166" i="11"/>
  <c r="O169" i="11"/>
  <c r="O3" i="11"/>
  <c r="O31" i="11"/>
  <c r="O206" i="11"/>
  <c r="O215" i="11"/>
  <c r="O218" i="11"/>
  <c r="O227" i="11"/>
  <c r="O230" i="11"/>
  <c r="O233" i="11"/>
  <c r="O236" i="11"/>
  <c r="O52" i="11"/>
  <c r="O88" i="11"/>
  <c r="O28" i="11"/>
  <c r="O110" i="11"/>
  <c r="O113" i="11"/>
  <c r="O119" i="11"/>
  <c r="O122" i="11"/>
  <c r="O125" i="11"/>
  <c r="O131" i="11"/>
  <c r="O134" i="11"/>
  <c r="O111" i="11"/>
  <c r="O114" i="11"/>
  <c r="O117" i="11"/>
  <c r="O123" i="11"/>
  <c r="O126" i="11"/>
  <c r="O135" i="11"/>
  <c r="O141" i="11"/>
  <c r="O147" i="11"/>
  <c r="O153" i="11"/>
  <c r="O185" i="11"/>
  <c r="O36" i="11"/>
  <c r="O118" i="11"/>
  <c r="O121" i="11"/>
  <c r="O130" i="11"/>
  <c r="O133" i="11"/>
  <c r="O148" i="11"/>
  <c r="O151" i="11"/>
  <c r="O154" i="11"/>
  <c r="O190" i="11"/>
  <c r="O137" i="11"/>
  <c r="O143" i="11"/>
  <c r="O146" i="11"/>
  <c r="O149" i="11"/>
  <c r="O191" i="11"/>
  <c r="O198" i="11"/>
  <c r="O201" i="11"/>
  <c r="O204" i="11"/>
  <c r="O62" i="11"/>
  <c r="H92" i="11"/>
  <c r="O180" i="11"/>
  <c r="O193" i="11"/>
  <c r="O196" i="11"/>
  <c r="O199" i="11"/>
  <c r="O168" i="11"/>
  <c r="O187" i="11"/>
  <c r="O49" i="11"/>
  <c r="O107" i="11"/>
  <c r="O172" i="11"/>
  <c r="O175" i="11"/>
  <c r="O178" i="11"/>
  <c r="O197" i="11"/>
  <c r="O200" i="11"/>
  <c r="E92" i="11"/>
  <c r="E24" i="11"/>
  <c r="O48" i="11"/>
  <c r="O102" i="11"/>
  <c r="O105" i="11"/>
  <c r="L24" i="11"/>
  <c r="O24" i="11" s="1"/>
  <c r="O99" i="11"/>
  <c r="O157" i="11"/>
  <c r="O160" i="11"/>
  <c r="O163" i="11"/>
  <c r="O210" i="11"/>
  <c r="O213" i="11"/>
  <c r="O216" i="11"/>
  <c r="O222" i="11"/>
  <c r="O225" i="11"/>
  <c r="O228" i="11"/>
  <c r="O234" i="11"/>
  <c r="O237" i="11"/>
  <c r="O240" i="11"/>
  <c r="O18" i="11"/>
  <c r="O103" i="11"/>
  <c r="O158" i="11"/>
  <c r="O161" i="11"/>
  <c r="O164" i="11"/>
  <c r="O183" i="11"/>
  <c r="O208" i="11"/>
  <c r="O214" i="11"/>
  <c r="O217" i="11"/>
  <c r="O220" i="11"/>
  <c r="O226" i="11"/>
  <c r="O241" i="11"/>
  <c r="O189" i="11"/>
  <c r="O167" i="11"/>
  <c r="L92" i="11"/>
  <c r="O92" i="11" s="1"/>
  <c r="O235" i="11"/>
  <c r="O238" i="11"/>
  <c r="O132" i="11"/>
  <c r="O239" i="11"/>
  <c r="H28" i="11"/>
  <c r="H24" i="11"/>
  <c r="O115" i="11"/>
  <c r="O127" i="11"/>
  <c r="O136" i="11"/>
  <c r="O139" i="11"/>
  <c r="O142" i="11"/>
  <c r="O145" i="11"/>
  <c r="O173" i="11"/>
  <c r="O176" i="11"/>
  <c r="O179" i="11"/>
  <c r="O104" i="11"/>
  <c r="O162" i="11"/>
  <c r="O177" i="11"/>
  <c r="O116" i="11"/>
  <c r="O128" i="11"/>
  <c r="E48" i="11"/>
  <c r="O211" i="11"/>
  <c r="O231" i="11"/>
  <c r="O120" i="11"/>
  <c r="O140" i="11"/>
  <c r="O129" i="11"/>
  <c r="O194" i="11"/>
  <c r="O223" i="11"/>
  <c r="O229" i="11"/>
  <c r="O112" i="11"/>
  <c r="O138" i="11"/>
  <c r="O152" i="11"/>
  <c r="O203" i="11"/>
  <c r="O209" i="11"/>
  <c r="O212" i="11"/>
  <c r="O232" i="11"/>
  <c r="O207" i="11"/>
  <c r="O96" i="11"/>
  <c r="O219" i="11"/>
  <c r="O202" i="11"/>
  <c r="L72" i="11"/>
  <c r="O72" i="11" s="1"/>
  <c r="O101" i="11"/>
  <c r="O124" i="11"/>
  <c r="O144" i="11"/>
  <c r="O150" i="11"/>
  <c r="O159" i="11"/>
  <c r="O174" i="11"/>
  <c r="O186" i="11"/>
  <c r="O195" i="11"/>
  <c r="O221" i="11"/>
  <c r="O224" i="11"/>
  <c r="O70" i="12"/>
  <c r="O4" i="12"/>
  <c r="H40" i="12"/>
  <c r="H20" i="12"/>
  <c r="E33" i="13"/>
  <c r="H12" i="13"/>
  <c r="H48" i="11"/>
  <c r="O5" i="14"/>
  <c r="O17" i="14"/>
  <c r="O3" i="14"/>
  <c r="O6" i="14"/>
  <c r="O15" i="14"/>
  <c r="O18" i="14"/>
  <c r="O21" i="14"/>
  <c r="O64" i="13"/>
  <c r="O67" i="13"/>
  <c r="O16" i="13"/>
  <c r="O33" i="13"/>
  <c r="O65" i="13"/>
  <c r="O71" i="13"/>
  <c r="O68" i="13"/>
  <c r="O76" i="12"/>
  <c r="O18" i="12"/>
  <c r="O30" i="12"/>
  <c r="O79" i="12"/>
  <c r="O66" i="12"/>
  <c r="O77" i="12"/>
  <c r="O97" i="11"/>
  <c r="O100" i="11"/>
  <c r="O109" i="11"/>
  <c r="O108" i="11"/>
  <c r="O106" i="11"/>
  <c r="O98" i="11"/>
  <c r="H98" i="2"/>
  <c r="E46" i="2"/>
  <c r="M46" i="2"/>
  <c r="L46" i="2"/>
  <c r="L41" i="2"/>
  <c r="L51" i="2"/>
  <c r="H42" i="2"/>
  <c r="E42" i="2"/>
  <c r="M30" i="2"/>
  <c r="L30" i="2"/>
  <c r="M51" i="2"/>
  <c r="M42" i="2"/>
  <c r="L42" i="2"/>
  <c r="M41" i="2"/>
  <c r="O46" i="2" l="1"/>
  <c r="O42" i="2"/>
  <c r="O51" i="2"/>
  <c r="H46" i="2"/>
  <c r="O30" i="2"/>
  <c r="E41" i="2"/>
  <c r="H41" i="2"/>
  <c r="H51" i="2"/>
  <c r="E51" i="2"/>
  <c r="E30" i="2"/>
  <c r="H30" i="2"/>
  <c r="O41" i="2"/>
  <c r="L40" i="2" l="1"/>
  <c r="M40" i="2"/>
  <c r="L14" i="2"/>
  <c r="E43" i="2"/>
  <c r="L27" i="2"/>
  <c r="M27" i="2"/>
  <c r="M43" i="2"/>
  <c r="L43" i="2"/>
  <c r="L47" i="2"/>
  <c r="M47" i="2"/>
  <c r="M31" i="2"/>
  <c r="M14" i="2"/>
  <c r="L44" i="2"/>
  <c r="M39" i="2"/>
  <c r="M23" i="2"/>
  <c r="M44" i="2"/>
  <c r="O40" i="2" l="1"/>
  <c r="H27" i="2"/>
  <c r="E40" i="2"/>
  <c r="O27" i="2"/>
  <c r="H40" i="2"/>
  <c r="E27" i="2"/>
  <c r="E47" i="2"/>
  <c r="E39" i="2"/>
  <c r="L39" i="2"/>
  <c r="O39" i="2" s="1"/>
  <c r="H43" i="2"/>
  <c r="E44" i="2"/>
  <c r="E23" i="2"/>
  <c r="O43" i="2"/>
  <c r="H47" i="2"/>
  <c r="O47" i="2"/>
  <c r="E31" i="2"/>
  <c r="L31" i="2"/>
  <c r="O31" i="2" s="1"/>
  <c r="H31" i="2"/>
  <c r="E14" i="2"/>
  <c r="H14" i="2"/>
  <c r="L23" i="2"/>
  <c r="O23" i="2" s="1"/>
  <c r="O14" i="2"/>
  <c r="H44" i="2"/>
  <c r="H39" i="2"/>
  <c r="H23" i="2"/>
  <c r="O44" i="2"/>
  <c r="M202" i="2" l="1"/>
  <c r="O202" i="2" s="1"/>
  <c r="H202" i="2"/>
  <c r="E202" i="2"/>
  <c r="M201" i="2"/>
  <c r="O201" i="2" s="1"/>
  <c r="H201" i="2"/>
  <c r="E201" i="2"/>
  <c r="M200" i="2"/>
  <c r="O200" i="2" s="1"/>
  <c r="H200" i="2"/>
  <c r="E200" i="2"/>
  <c r="M199" i="2"/>
  <c r="O199" i="2" s="1"/>
  <c r="H199" i="2"/>
  <c r="E199" i="2"/>
  <c r="M198" i="2"/>
  <c r="O198" i="2" s="1"/>
  <c r="H198" i="2"/>
  <c r="E198" i="2"/>
  <c r="M197" i="2"/>
  <c r="O197" i="2" s="1"/>
  <c r="H197" i="2"/>
  <c r="E197" i="2"/>
  <c r="M196" i="2"/>
  <c r="O196" i="2" s="1"/>
  <c r="H196" i="2"/>
  <c r="E196" i="2"/>
  <c r="M195" i="2"/>
  <c r="O195" i="2" s="1"/>
  <c r="H195" i="2"/>
  <c r="E195" i="2"/>
  <c r="M194" i="2"/>
  <c r="O194" i="2" s="1"/>
  <c r="H194" i="2"/>
  <c r="E194" i="2"/>
  <c r="M193" i="2"/>
  <c r="O193" i="2" s="1"/>
  <c r="H193" i="2"/>
  <c r="E193" i="2"/>
  <c r="M192" i="2"/>
  <c r="O192" i="2" s="1"/>
  <c r="H192" i="2"/>
  <c r="E192" i="2"/>
  <c r="M191" i="2"/>
  <c r="O191" i="2" s="1"/>
  <c r="H191" i="2"/>
  <c r="E191" i="2"/>
  <c r="M190" i="2"/>
  <c r="O190" i="2" s="1"/>
  <c r="H190" i="2"/>
  <c r="E190" i="2"/>
  <c r="M189" i="2"/>
  <c r="O189" i="2" s="1"/>
  <c r="H189" i="2"/>
  <c r="E189" i="2"/>
  <c r="M188" i="2"/>
  <c r="O188" i="2" s="1"/>
  <c r="H188" i="2"/>
  <c r="E188" i="2"/>
  <c r="M187" i="2"/>
  <c r="O187" i="2" s="1"/>
  <c r="H187" i="2"/>
  <c r="E187" i="2"/>
  <c r="M186" i="2"/>
  <c r="O186" i="2" s="1"/>
  <c r="H186" i="2"/>
  <c r="E186" i="2"/>
  <c r="M185" i="2"/>
  <c r="O185" i="2" s="1"/>
  <c r="H185" i="2"/>
  <c r="E185" i="2"/>
  <c r="M184" i="2"/>
  <c r="O184" i="2" s="1"/>
  <c r="H184" i="2"/>
  <c r="E184" i="2"/>
  <c r="M183" i="2"/>
  <c r="O183" i="2" s="1"/>
  <c r="H183" i="2"/>
  <c r="E183" i="2"/>
  <c r="M182" i="2"/>
  <c r="O182" i="2" s="1"/>
  <c r="H182" i="2"/>
  <c r="E182" i="2"/>
  <c r="M181" i="2"/>
  <c r="O181" i="2" s="1"/>
  <c r="H181" i="2"/>
  <c r="E181" i="2"/>
  <c r="M180" i="2"/>
  <c r="O180" i="2" s="1"/>
  <c r="H180" i="2"/>
  <c r="E180" i="2"/>
  <c r="M179" i="2"/>
  <c r="L179" i="2"/>
  <c r="H179" i="2"/>
  <c r="E179" i="2"/>
  <c r="M178" i="2"/>
  <c r="L178" i="2"/>
  <c r="H178" i="2"/>
  <c r="E178" i="2"/>
  <c r="M177" i="2"/>
  <c r="L177" i="2"/>
  <c r="H177" i="2"/>
  <c r="E177" i="2"/>
  <c r="M176" i="2"/>
  <c r="L176" i="2"/>
  <c r="H176" i="2"/>
  <c r="E176" i="2"/>
  <c r="M175" i="2"/>
  <c r="L175" i="2"/>
  <c r="H175" i="2"/>
  <c r="E175" i="2"/>
  <c r="M174" i="2"/>
  <c r="L174" i="2"/>
  <c r="H174" i="2"/>
  <c r="E174" i="2"/>
  <c r="M173" i="2"/>
  <c r="L173" i="2"/>
  <c r="H173" i="2"/>
  <c r="E173" i="2"/>
  <c r="M172" i="2"/>
  <c r="L172" i="2"/>
  <c r="H172" i="2"/>
  <c r="E172" i="2"/>
  <c r="M171" i="2"/>
  <c r="L171" i="2"/>
  <c r="H171" i="2"/>
  <c r="E171" i="2"/>
  <c r="M170" i="2"/>
  <c r="L170" i="2"/>
  <c r="H170" i="2"/>
  <c r="E170" i="2"/>
  <c r="M169" i="2"/>
  <c r="L169" i="2"/>
  <c r="H169" i="2"/>
  <c r="E169" i="2"/>
  <c r="M168" i="2"/>
  <c r="L168" i="2"/>
  <c r="H168" i="2"/>
  <c r="E168" i="2"/>
  <c r="M167" i="2"/>
  <c r="L167" i="2"/>
  <c r="H167" i="2"/>
  <c r="E167" i="2"/>
  <c r="M166" i="2"/>
  <c r="L166" i="2"/>
  <c r="H166" i="2"/>
  <c r="E166" i="2"/>
  <c r="M165" i="2"/>
  <c r="L165" i="2"/>
  <c r="H165" i="2"/>
  <c r="E165" i="2"/>
  <c r="M164" i="2"/>
  <c r="L164" i="2"/>
  <c r="H164" i="2"/>
  <c r="E164" i="2"/>
  <c r="M163" i="2"/>
  <c r="L163" i="2"/>
  <c r="H163" i="2"/>
  <c r="E163" i="2"/>
  <c r="M162" i="2"/>
  <c r="L162" i="2"/>
  <c r="H162" i="2"/>
  <c r="E162" i="2"/>
  <c r="M161" i="2"/>
  <c r="L161" i="2"/>
  <c r="H161" i="2"/>
  <c r="E161" i="2"/>
  <c r="M160" i="2"/>
  <c r="L160" i="2"/>
  <c r="H160" i="2"/>
  <c r="E160" i="2"/>
  <c r="M159" i="2"/>
  <c r="L159" i="2"/>
  <c r="H159" i="2"/>
  <c r="E159" i="2"/>
  <c r="M158" i="2"/>
  <c r="L158" i="2"/>
  <c r="H158" i="2"/>
  <c r="E158" i="2"/>
  <c r="M157" i="2"/>
  <c r="L157" i="2"/>
  <c r="H157" i="2"/>
  <c r="E157" i="2"/>
  <c r="M156" i="2"/>
  <c r="L156" i="2"/>
  <c r="H156" i="2"/>
  <c r="E156" i="2"/>
  <c r="M155" i="2"/>
  <c r="L155" i="2"/>
  <c r="H155" i="2"/>
  <c r="E155" i="2"/>
  <c r="M154" i="2"/>
  <c r="L154" i="2"/>
  <c r="H154" i="2"/>
  <c r="E154" i="2"/>
  <c r="M153" i="2"/>
  <c r="L153" i="2"/>
  <c r="H153" i="2"/>
  <c r="E153" i="2"/>
  <c r="M152" i="2"/>
  <c r="L152" i="2"/>
  <c r="H152" i="2"/>
  <c r="E152" i="2"/>
  <c r="M151" i="2"/>
  <c r="L151" i="2"/>
  <c r="H151" i="2"/>
  <c r="E151" i="2"/>
  <c r="M150" i="2"/>
  <c r="L150" i="2"/>
  <c r="H150" i="2"/>
  <c r="E150" i="2"/>
  <c r="M149" i="2"/>
  <c r="L149" i="2"/>
  <c r="H149" i="2"/>
  <c r="E149" i="2"/>
  <c r="M148" i="2"/>
  <c r="L148" i="2"/>
  <c r="H148" i="2"/>
  <c r="E148" i="2"/>
  <c r="M147" i="2"/>
  <c r="L147" i="2"/>
  <c r="H147" i="2"/>
  <c r="E147" i="2"/>
  <c r="M146" i="2"/>
  <c r="L146" i="2"/>
  <c r="H146" i="2"/>
  <c r="E146" i="2"/>
  <c r="M145" i="2"/>
  <c r="L145" i="2"/>
  <c r="H145" i="2"/>
  <c r="E145" i="2"/>
  <c r="M144" i="2"/>
  <c r="L144" i="2"/>
  <c r="H144" i="2"/>
  <c r="E144" i="2"/>
  <c r="L143" i="2"/>
  <c r="O143" i="2" s="1"/>
  <c r="H143" i="2"/>
  <c r="E143" i="2"/>
  <c r="M142" i="2"/>
  <c r="L142" i="2"/>
  <c r="H142" i="2"/>
  <c r="E142" i="2"/>
  <c r="M141" i="2"/>
  <c r="L141" i="2"/>
  <c r="H141" i="2"/>
  <c r="E141" i="2"/>
  <c r="M140" i="2"/>
  <c r="L140" i="2"/>
  <c r="H140" i="2"/>
  <c r="E140" i="2"/>
  <c r="M139" i="2"/>
  <c r="L139" i="2"/>
  <c r="H139" i="2"/>
  <c r="E139" i="2"/>
  <c r="M138" i="2"/>
  <c r="L138" i="2"/>
  <c r="H138" i="2"/>
  <c r="E138" i="2"/>
  <c r="M137" i="2"/>
  <c r="L137" i="2"/>
  <c r="H137" i="2"/>
  <c r="E137" i="2"/>
  <c r="M136" i="2"/>
  <c r="L136" i="2"/>
  <c r="H136" i="2"/>
  <c r="E136" i="2"/>
  <c r="M135" i="2"/>
  <c r="L135" i="2"/>
  <c r="H135" i="2"/>
  <c r="E135" i="2"/>
  <c r="M134" i="2"/>
  <c r="L134" i="2"/>
  <c r="H134" i="2"/>
  <c r="E134" i="2"/>
  <c r="M133" i="2"/>
  <c r="L133" i="2"/>
  <c r="H133" i="2"/>
  <c r="E133" i="2"/>
  <c r="M132" i="2"/>
  <c r="L132" i="2"/>
  <c r="H132" i="2"/>
  <c r="E132" i="2"/>
  <c r="M131" i="2"/>
  <c r="L131" i="2"/>
  <c r="H131" i="2"/>
  <c r="E131" i="2"/>
  <c r="M130" i="2"/>
  <c r="O130" i="2" s="1"/>
  <c r="H130" i="2"/>
  <c r="E130" i="2"/>
  <c r="M129" i="2"/>
  <c r="L129" i="2"/>
  <c r="H129" i="2"/>
  <c r="E129" i="2"/>
  <c r="M128" i="2"/>
  <c r="L128" i="2"/>
  <c r="H128" i="2"/>
  <c r="E128" i="2"/>
  <c r="M127" i="2"/>
  <c r="L127" i="2"/>
  <c r="H127" i="2"/>
  <c r="E127" i="2"/>
  <c r="M126" i="2"/>
  <c r="O126" i="2" s="1"/>
  <c r="H126" i="2"/>
  <c r="E126" i="2"/>
  <c r="M125" i="2"/>
  <c r="L125" i="2"/>
  <c r="H125" i="2"/>
  <c r="E125" i="2"/>
  <c r="M124" i="2"/>
  <c r="L124" i="2"/>
  <c r="H124" i="2"/>
  <c r="E124" i="2"/>
  <c r="M123" i="2"/>
  <c r="L123" i="2"/>
  <c r="H123" i="2"/>
  <c r="E123" i="2"/>
  <c r="M122" i="2"/>
  <c r="O122" i="2" s="1"/>
  <c r="H122" i="2"/>
  <c r="E122" i="2"/>
  <c r="M121" i="2"/>
  <c r="L121" i="2"/>
  <c r="H121" i="2"/>
  <c r="E121" i="2"/>
  <c r="M120" i="2"/>
  <c r="O120" i="2" s="1"/>
  <c r="H120" i="2"/>
  <c r="E120" i="2"/>
  <c r="M119" i="2"/>
  <c r="O119" i="2" s="1"/>
  <c r="H119" i="2"/>
  <c r="E119" i="2"/>
  <c r="M118" i="2"/>
  <c r="L118" i="2"/>
  <c r="H118" i="2"/>
  <c r="E118" i="2"/>
  <c r="M117" i="2"/>
  <c r="L117" i="2"/>
  <c r="H117" i="2"/>
  <c r="E117" i="2"/>
  <c r="M116" i="2"/>
  <c r="L116" i="2"/>
  <c r="H116" i="2"/>
  <c r="E116" i="2"/>
  <c r="M115" i="2"/>
  <c r="L115" i="2"/>
  <c r="H115" i="2"/>
  <c r="E115" i="2"/>
  <c r="M114" i="2"/>
  <c r="L114" i="2"/>
  <c r="H114" i="2"/>
  <c r="E114" i="2"/>
  <c r="M113" i="2"/>
  <c r="L113" i="2"/>
  <c r="H113" i="2"/>
  <c r="E113" i="2"/>
  <c r="M112" i="2"/>
  <c r="L112" i="2"/>
  <c r="H112" i="2"/>
  <c r="E112" i="2"/>
  <c r="M111" i="2"/>
  <c r="L111" i="2"/>
  <c r="H111" i="2"/>
  <c r="E111" i="2"/>
  <c r="M110" i="2"/>
  <c r="L110" i="2"/>
  <c r="H110" i="2"/>
  <c r="E110" i="2"/>
  <c r="M109" i="2"/>
  <c r="O109" i="2" s="1"/>
  <c r="H109" i="2"/>
  <c r="E109" i="2"/>
  <c r="M108" i="2"/>
  <c r="O108" i="2" s="1"/>
  <c r="H108" i="2"/>
  <c r="E108" i="2"/>
  <c r="M107" i="2"/>
  <c r="L107" i="2"/>
  <c r="H107" i="2"/>
  <c r="E107" i="2"/>
  <c r="M106" i="2"/>
  <c r="L106" i="2"/>
  <c r="H106" i="2"/>
  <c r="E106" i="2"/>
  <c r="M105" i="2"/>
  <c r="L105" i="2"/>
  <c r="H105" i="2"/>
  <c r="E105" i="2"/>
  <c r="M104" i="2"/>
  <c r="L104" i="2"/>
  <c r="H104" i="2"/>
  <c r="E104" i="2"/>
  <c r="M103" i="2"/>
  <c r="O103" i="2" s="1"/>
  <c r="H103" i="2"/>
  <c r="E103" i="2"/>
  <c r="M102" i="2"/>
  <c r="L102" i="2"/>
  <c r="H102" i="2"/>
  <c r="E102" i="2"/>
  <c r="M101" i="2"/>
  <c r="L101" i="2"/>
  <c r="H101" i="2"/>
  <c r="E101" i="2"/>
  <c r="M100" i="2"/>
  <c r="L100" i="2"/>
  <c r="H100" i="2"/>
  <c r="E100" i="2"/>
  <c r="M99" i="2"/>
  <c r="L99" i="2"/>
  <c r="O99" i="2" s="1"/>
  <c r="H99" i="2"/>
  <c r="E99" i="2"/>
  <c r="M98" i="2"/>
  <c r="L98" i="2"/>
  <c r="E98" i="2"/>
  <c r="M97" i="2"/>
  <c r="L97" i="2"/>
  <c r="H97" i="2"/>
  <c r="E97" i="2"/>
  <c r="M96" i="2"/>
  <c r="L96" i="2"/>
  <c r="H96" i="2"/>
  <c r="E96" i="2"/>
  <c r="M95" i="2"/>
  <c r="L95" i="2"/>
  <c r="H95" i="2"/>
  <c r="E95" i="2"/>
  <c r="M94" i="2"/>
  <c r="O94" i="2" s="1"/>
  <c r="H94" i="2"/>
  <c r="E94" i="2"/>
  <c r="M93" i="2"/>
  <c r="O93" i="2" s="1"/>
  <c r="H93" i="2"/>
  <c r="E93" i="2"/>
  <c r="M92" i="2"/>
  <c r="L92" i="2"/>
  <c r="H92" i="2"/>
  <c r="E92" i="2"/>
  <c r="M91" i="2"/>
  <c r="L91" i="2"/>
  <c r="H91" i="2"/>
  <c r="E91" i="2"/>
  <c r="M90" i="2"/>
  <c r="L90" i="2"/>
  <c r="H90" i="2"/>
  <c r="E90" i="2"/>
  <c r="M89" i="2"/>
  <c r="L89" i="2"/>
  <c r="H89" i="2"/>
  <c r="E89" i="2"/>
  <c r="M88" i="2"/>
  <c r="L88" i="2"/>
  <c r="H88" i="2"/>
  <c r="E88" i="2"/>
  <c r="M87" i="2"/>
  <c r="L87" i="2"/>
  <c r="H87" i="2"/>
  <c r="E87" i="2"/>
  <c r="M86" i="2"/>
  <c r="L86" i="2"/>
  <c r="H86" i="2"/>
  <c r="E86" i="2"/>
  <c r="M85" i="2"/>
  <c r="L85" i="2"/>
  <c r="H85" i="2"/>
  <c r="E85" i="2"/>
  <c r="M84" i="2"/>
  <c r="L84" i="2"/>
  <c r="H84" i="2"/>
  <c r="E84" i="2"/>
  <c r="M83" i="2"/>
  <c r="L83" i="2"/>
  <c r="H83" i="2"/>
  <c r="E83" i="2"/>
  <c r="M82" i="2"/>
  <c r="L82" i="2"/>
  <c r="H82" i="2"/>
  <c r="E82" i="2"/>
  <c r="M81" i="2"/>
  <c r="L81" i="2"/>
  <c r="H81" i="2"/>
  <c r="E81" i="2"/>
  <c r="M80" i="2"/>
  <c r="L80" i="2"/>
  <c r="H80" i="2"/>
  <c r="E80" i="2"/>
  <c r="M79" i="2"/>
  <c r="L79" i="2"/>
  <c r="H79" i="2"/>
  <c r="E79" i="2"/>
  <c r="M78" i="2"/>
  <c r="L78" i="2"/>
  <c r="H78" i="2"/>
  <c r="E78" i="2"/>
  <c r="M77" i="2"/>
  <c r="L77" i="2"/>
  <c r="H77" i="2"/>
  <c r="E77" i="2"/>
  <c r="M76" i="2"/>
  <c r="L76" i="2"/>
  <c r="H76" i="2"/>
  <c r="E76" i="2"/>
  <c r="M75" i="2"/>
  <c r="L75" i="2"/>
  <c r="H75" i="2"/>
  <c r="E75" i="2"/>
  <c r="M74" i="2"/>
  <c r="L74" i="2"/>
  <c r="H74" i="2"/>
  <c r="E74" i="2"/>
  <c r="M73" i="2"/>
  <c r="L73" i="2"/>
  <c r="H73" i="2"/>
  <c r="E73" i="2"/>
  <c r="M72" i="2"/>
  <c r="L72" i="2"/>
  <c r="H72" i="2"/>
  <c r="E72" i="2"/>
  <c r="M71" i="2"/>
  <c r="L71" i="2"/>
  <c r="H71" i="2"/>
  <c r="E71" i="2"/>
  <c r="M70" i="2"/>
  <c r="L70" i="2"/>
  <c r="H70" i="2"/>
  <c r="E70" i="2"/>
  <c r="M69" i="2"/>
  <c r="L69" i="2"/>
  <c r="H69" i="2"/>
  <c r="E69" i="2"/>
  <c r="M68" i="2"/>
  <c r="L68" i="2"/>
  <c r="H68" i="2"/>
  <c r="E68" i="2"/>
  <c r="M67" i="2"/>
  <c r="L67" i="2"/>
  <c r="H67" i="2"/>
  <c r="E67" i="2"/>
  <c r="M66" i="2"/>
  <c r="L66" i="2"/>
  <c r="H66" i="2"/>
  <c r="E66" i="2"/>
  <c r="M65" i="2"/>
  <c r="L65" i="2"/>
  <c r="H65" i="2"/>
  <c r="E65" i="2"/>
  <c r="M64" i="2"/>
  <c r="L64" i="2"/>
  <c r="H64" i="2"/>
  <c r="E64" i="2"/>
  <c r="M63" i="2"/>
  <c r="L63" i="2"/>
  <c r="H63" i="2"/>
  <c r="E63" i="2"/>
  <c r="M62" i="2"/>
  <c r="L62" i="2"/>
  <c r="H62" i="2"/>
  <c r="E62" i="2"/>
  <c r="M61" i="2"/>
  <c r="L61" i="2"/>
  <c r="H61" i="2"/>
  <c r="E61" i="2"/>
  <c r="M60" i="2"/>
  <c r="L60" i="2"/>
  <c r="H60" i="2"/>
  <c r="E60" i="2"/>
  <c r="M59" i="2"/>
  <c r="L59" i="2"/>
  <c r="H59" i="2"/>
  <c r="E59" i="2"/>
  <c r="M58" i="2"/>
  <c r="L58" i="2"/>
  <c r="H58" i="2"/>
  <c r="E58" i="2"/>
  <c r="M57" i="2"/>
  <c r="L57" i="2"/>
  <c r="H57" i="2"/>
  <c r="E57" i="2"/>
  <c r="M56" i="2"/>
  <c r="L56" i="2"/>
  <c r="H56" i="2"/>
  <c r="E56" i="2"/>
  <c r="M55" i="2"/>
  <c r="L55" i="2"/>
  <c r="H55" i="2"/>
  <c r="E55" i="2"/>
  <c r="M54" i="2"/>
  <c r="L54" i="2"/>
  <c r="H54" i="2"/>
  <c r="E54" i="2"/>
  <c r="M53" i="2"/>
  <c r="L53" i="2"/>
  <c r="H53" i="2"/>
  <c r="E53" i="2"/>
  <c r="M52" i="2"/>
  <c r="L52" i="2"/>
  <c r="H52" i="2"/>
  <c r="E52" i="2"/>
  <c r="M50" i="2"/>
  <c r="L50" i="2"/>
  <c r="H50" i="2"/>
  <c r="E50" i="2"/>
  <c r="M49" i="2"/>
  <c r="L49" i="2"/>
  <c r="H49" i="2"/>
  <c r="E49" i="2"/>
  <c r="M48" i="2"/>
  <c r="L48" i="2"/>
  <c r="H48" i="2"/>
  <c r="E48" i="2"/>
  <c r="M45" i="2"/>
  <c r="L45" i="2"/>
  <c r="H45" i="2"/>
  <c r="E45" i="2"/>
  <c r="M38" i="2"/>
  <c r="L38" i="2"/>
  <c r="H38" i="2"/>
  <c r="E38" i="2"/>
  <c r="M37" i="2"/>
  <c r="L37" i="2"/>
  <c r="H37" i="2"/>
  <c r="E37" i="2"/>
  <c r="M36" i="2"/>
  <c r="L36" i="2"/>
  <c r="H36" i="2"/>
  <c r="E36" i="2"/>
  <c r="M35" i="2"/>
  <c r="L35" i="2"/>
  <c r="H35" i="2"/>
  <c r="E35" i="2"/>
  <c r="M32" i="2"/>
  <c r="L32" i="2"/>
  <c r="H32" i="2"/>
  <c r="E32" i="2"/>
  <c r="M28" i="2"/>
  <c r="L28" i="2"/>
  <c r="H28" i="2"/>
  <c r="E28" i="2"/>
  <c r="M7" i="2"/>
  <c r="L7" i="2"/>
  <c r="H7" i="2"/>
  <c r="E7" i="2"/>
  <c r="M5" i="2"/>
  <c r="L5" i="2"/>
  <c r="H5" i="2"/>
  <c r="E5" i="2"/>
  <c r="O101" i="2" l="1"/>
  <c r="O135" i="2"/>
  <c r="O62" i="2"/>
  <c r="O64" i="2"/>
  <c r="O66" i="2"/>
  <c r="O72" i="2"/>
  <c r="O74" i="2"/>
  <c r="O84" i="2"/>
  <c r="O86" i="2"/>
  <c r="O88" i="2"/>
  <c r="O92" i="2"/>
  <c r="O145" i="2"/>
  <c r="O167" i="2"/>
  <c r="O169" i="2"/>
  <c r="O171" i="2"/>
  <c r="O5" i="2"/>
  <c r="O28" i="2"/>
  <c r="O35" i="2"/>
  <c r="O83" i="2"/>
  <c r="O85" i="2"/>
  <c r="O87" i="2"/>
  <c r="O89" i="2"/>
  <c r="O91" i="2"/>
  <c r="O144" i="2"/>
  <c r="O146" i="2"/>
  <c r="O148" i="2"/>
  <c r="O154" i="2"/>
  <c r="O137" i="2"/>
  <c r="O162" i="2"/>
  <c r="O98" i="2"/>
  <c r="O150" i="2"/>
  <c r="O152" i="2"/>
  <c r="O124" i="2"/>
  <c r="O151" i="2"/>
  <c r="O52" i="2"/>
  <c r="O110" i="2"/>
  <c r="O112" i="2"/>
  <c r="O116" i="2"/>
  <c r="O127" i="2"/>
  <c r="O129" i="2"/>
  <c r="O155" i="2"/>
  <c r="O161" i="2"/>
  <c r="O125" i="2"/>
  <c r="O175" i="2"/>
  <c r="O170" i="2"/>
  <c r="O59" i="2"/>
  <c r="O75" i="2"/>
  <c r="O132" i="2"/>
  <c r="O134" i="2"/>
  <c r="O136" i="2"/>
  <c r="O138" i="2"/>
  <c r="O142" i="2"/>
  <c r="O96" i="2"/>
  <c r="O115" i="2"/>
  <c r="O117" i="2"/>
  <c r="O128" i="2"/>
  <c r="O156" i="2"/>
  <c r="O158" i="2"/>
  <c r="O160" i="2"/>
  <c r="O76" i="2"/>
  <c r="O113" i="2"/>
  <c r="O159" i="2"/>
  <c r="O163" i="2"/>
  <c r="O68" i="2"/>
  <c r="O61" i="2"/>
  <c r="O63" i="2"/>
  <c r="O65" i="2"/>
  <c r="O67" i="2"/>
  <c r="O69" i="2"/>
  <c r="O71" i="2"/>
  <c r="O73" i="2"/>
  <c r="O95" i="2"/>
  <c r="O97" i="2"/>
  <c r="O179" i="2"/>
  <c r="O104" i="2"/>
  <c r="O106" i="2"/>
  <c r="O123" i="2"/>
  <c r="O147" i="2"/>
  <c r="O149" i="2"/>
  <c r="O164" i="2"/>
  <c r="O36" i="2"/>
  <c r="O38" i="2"/>
  <c r="O48" i="2"/>
  <c r="O50" i="2"/>
  <c r="O100" i="2"/>
  <c r="O102" i="2"/>
  <c r="O121" i="2"/>
  <c r="O53" i="2"/>
  <c r="O55" i="2"/>
  <c r="O57" i="2"/>
  <c r="O78" i="2"/>
  <c r="O80" i="2"/>
  <c r="O82" i="2"/>
  <c r="O139" i="2"/>
  <c r="O141" i="2"/>
  <c r="O172" i="2"/>
  <c r="O174" i="2"/>
  <c r="O176" i="2"/>
  <c r="O178" i="2"/>
  <c r="O7" i="2"/>
  <c r="O32" i="2"/>
  <c r="O165" i="2"/>
  <c r="O90" i="2"/>
  <c r="O54" i="2"/>
  <c r="O56" i="2"/>
  <c r="O58" i="2"/>
  <c r="O77" i="2"/>
  <c r="O79" i="2"/>
  <c r="O81" i="2"/>
  <c r="O114" i="2"/>
  <c r="O118" i="2"/>
  <c r="O140" i="2"/>
  <c r="O153" i="2"/>
  <c r="O173" i="2"/>
  <c r="O177" i="2"/>
  <c r="O37" i="2"/>
  <c r="O45" i="2"/>
  <c r="O49" i="2"/>
  <c r="O60" i="2"/>
  <c r="O70" i="2"/>
  <c r="O105" i="2"/>
  <c r="O107" i="2"/>
  <c r="O111" i="2"/>
  <c r="O131" i="2"/>
  <c r="O133" i="2"/>
  <c r="O157" i="2"/>
  <c r="O166" i="2"/>
  <c r="O168" i="2"/>
  <c r="H59" i="11"/>
</calcChain>
</file>

<file path=xl/sharedStrings.xml><?xml version="1.0" encoding="utf-8"?>
<sst xmlns="http://schemas.openxmlformats.org/spreadsheetml/2006/main" count="109" uniqueCount="49">
  <si>
    <t>Titan Tournaments Points System: Participating = 10pts/ Win = 10pts/ Tie = 5pts/ 3rd place = 20pts/ 2nd place = 40pts/ 1st place = 60pts</t>
  </si>
  <si>
    <t>Wins</t>
  </si>
  <si>
    <t>Losses</t>
  </si>
  <si>
    <t>Ties</t>
  </si>
  <si>
    <t>Win Pct.</t>
  </si>
  <si>
    <t>R.S.</t>
  </si>
  <si>
    <t>R.A.</t>
  </si>
  <si>
    <t>R.D.</t>
  </si>
  <si>
    <t>1st</t>
  </si>
  <si>
    <t>2nd</t>
  </si>
  <si>
    <t>3rd</t>
  </si>
  <si>
    <t>Win Pts</t>
  </si>
  <si>
    <t>Tie Pts</t>
  </si>
  <si>
    <t>Partic.</t>
  </si>
  <si>
    <t>Total Points</t>
  </si>
  <si>
    <t>8U Fastpitch</t>
  </si>
  <si>
    <t>10U Fastpitch</t>
  </si>
  <si>
    <t>12U Fastpitch</t>
  </si>
  <si>
    <t>14U Fastpitch</t>
  </si>
  <si>
    <t>16U Fastpitch</t>
  </si>
  <si>
    <t>Southern Grit</t>
  </si>
  <si>
    <t>N Gwinnett Bulldogs</t>
  </si>
  <si>
    <t>N GA Lady Express</t>
  </si>
  <si>
    <t>Midway Thunder</t>
  </si>
  <si>
    <t>Inferno</t>
  </si>
  <si>
    <t>Greene Machine</t>
  </si>
  <si>
    <t>Southern Storm</t>
  </si>
  <si>
    <t>GA Lady Titans</t>
  </si>
  <si>
    <t xml:space="preserve"> </t>
  </si>
  <si>
    <t>RipTide</t>
  </si>
  <si>
    <t>AP - Rodriguez</t>
  </si>
  <si>
    <t>EC Edge 2023</t>
  </si>
  <si>
    <t>Ellenwood Elite</t>
  </si>
  <si>
    <t>N GA Prime 2K15</t>
  </si>
  <si>
    <t>South Star Nation</t>
  </si>
  <si>
    <t>Ambush Tench</t>
  </si>
  <si>
    <t>Decatur Venom 2014</t>
  </si>
  <si>
    <t>Dirty South 2K14</t>
  </si>
  <si>
    <t>GA Ballistix</t>
  </si>
  <si>
    <t>Spartans</t>
  </si>
  <si>
    <t>Diamond Dawgs</t>
  </si>
  <si>
    <t>Devine Softball</t>
  </si>
  <si>
    <t>Forge Fastpitch</t>
  </si>
  <si>
    <t>EC Bullets P/D</t>
  </si>
  <si>
    <t>HC Prime</t>
  </si>
  <si>
    <t>Lady Aces</t>
  </si>
  <si>
    <t>GA Mayhem</t>
  </si>
  <si>
    <t>Misfitz</t>
  </si>
  <si>
    <t>Team Bullpen 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</si>
</sst>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0" fontId="0" fillId="0" borderId="0" xfId="0" applyNumberFormat="1"/>
    <xf numFmtId="0" fontId="1" fillId="0" borderId="0" xfId="0" applyFont="1"/>
    <xf numFmtId="0" fontId="0" fillId="3" borderId="0" xfId="0" applyFill="1"/>
    <xf numFmtId="10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2"/>
  <sheetViews>
    <sheetView tabSelected="1" zoomScale="120" zoomScaleNormal="120" workbookViewId="0">
      <selection activeCell="J6" sqref="J6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27</v>
      </c>
      <c r="B3" s="3">
        <f>1*1</f>
        <v>1</v>
      </c>
      <c r="C3" s="3">
        <f>1*1</f>
        <v>1</v>
      </c>
      <c r="D3" s="3"/>
      <c r="E3" s="2">
        <f t="shared" ref="E3:E4" si="0">(B3)/(B3+C3+D3)</f>
        <v>0.5</v>
      </c>
      <c r="F3" s="3">
        <f>8+1</f>
        <v>9</v>
      </c>
      <c r="G3" s="3">
        <f>3+13</f>
        <v>16</v>
      </c>
      <c r="H3">
        <f t="shared" ref="H3:H4" si="1">F3-G3</f>
        <v>-7</v>
      </c>
      <c r="J3">
        <f>40*1</f>
        <v>40</v>
      </c>
      <c r="L3">
        <f t="shared" ref="L3:L4" si="2">B3*10</f>
        <v>10</v>
      </c>
      <c r="M3">
        <f t="shared" ref="M3:M4" si="3">D3*5</f>
        <v>0</v>
      </c>
      <c r="N3">
        <f>10*1</f>
        <v>10</v>
      </c>
      <c r="O3">
        <f t="shared" ref="O3" si="4">SUM(I3:N3)</f>
        <v>60</v>
      </c>
    </row>
    <row r="4" spans="1:27" x14ac:dyDescent="0.25">
      <c r="A4" s="3" t="s">
        <v>24</v>
      </c>
      <c r="B4" s="3">
        <f>1*1</f>
        <v>1</v>
      </c>
      <c r="C4" s="3">
        <f>1*2</f>
        <v>2</v>
      </c>
      <c r="D4" s="3"/>
      <c r="E4" s="2">
        <f t="shared" si="0"/>
        <v>0.33333333333333331</v>
      </c>
      <c r="F4" s="3">
        <f>0+3+12</f>
        <v>15</v>
      </c>
      <c r="G4" s="3">
        <f>12+8+0</f>
        <v>20</v>
      </c>
      <c r="H4">
        <f t="shared" si="1"/>
        <v>-5</v>
      </c>
      <c r="L4">
        <f t="shared" si="2"/>
        <v>10</v>
      </c>
      <c r="M4">
        <f t="shared" si="3"/>
        <v>0</v>
      </c>
      <c r="N4">
        <f t="shared" ref="N4:N67" si="5">10*1</f>
        <v>10</v>
      </c>
      <c r="O4">
        <f t="shared" ref="O4" si="6">SUM(I4:N4)</f>
        <v>20</v>
      </c>
    </row>
    <row r="5" spans="1:27" x14ac:dyDescent="0.25">
      <c r="A5" s="3" t="s">
        <v>47</v>
      </c>
      <c r="B5" s="3"/>
      <c r="C5" s="3">
        <f>1*2</f>
        <v>2</v>
      </c>
      <c r="D5" s="3"/>
      <c r="E5" s="2">
        <f t="shared" ref="E5:E102" si="7">(B5)/(B5+C5+D5)</f>
        <v>0</v>
      </c>
      <c r="F5" s="3">
        <f>0+0</f>
        <v>0</v>
      </c>
      <c r="G5" s="3">
        <f>14+12</f>
        <v>26</v>
      </c>
      <c r="H5">
        <f t="shared" ref="H5:H30" si="8">F5-G5</f>
        <v>-26</v>
      </c>
      <c r="L5">
        <f t="shared" ref="L5:L92" si="9">B5*10</f>
        <v>0</v>
      </c>
      <c r="M5">
        <f t="shared" ref="M5:M102" si="10">D5*5</f>
        <v>0</v>
      </c>
      <c r="N5">
        <f t="shared" si="5"/>
        <v>10</v>
      </c>
      <c r="O5">
        <f t="shared" ref="O5" si="11">SUM(I5:N5)</f>
        <v>10</v>
      </c>
    </row>
    <row r="6" spans="1:27" x14ac:dyDescent="0.25">
      <c r="A6" s="3" t="s">
        <v>48</v>
      </c>
      <c r="B6" s="3">
        <f>1*3</f>
        <v>3</v>
      </c>
      <c r="C6" s="3"/>
      <c r="D6" s="3"/>
      <c r="E6" s="2">
        <f>(B6)/(B6+C6+D6)</f>
        <v>1</v>
      </c>
      <c r="F6" s="3">
        <f>12+14+13</f>
        <v>39</v>
      </c>
      <c r="G6" s="3">
        <f>0+0+1</f>
        <v>1</v>
      </c>
      <c r="H6">
        <f t="shared" si="8"/>
        <v>38</v>
      </c>
      <c r="I6">
        <f>60*1</f>
        <v>60</v>
      </c>
      <c r="L6">
        <f t="shared" si="9"/>
        <v>30</v>
      </c>
      <c r="M6">
        <f t="shared" si="10"/>
        <v>0</v>
      </c>
      <c r="N6">
        <f t="shared" si="5"/>
        <v>10</v>
      </c>
      <c r="O6">
        <f t="shared" ref="O6" si="12">SUM(I6:N6)</f>
        <v>100</v>
      </c>
    </row>
    <row r="7" spans="1:27" x14ac:dyDescent="0.25">
      <c r="B7" s="3"/>
      <c r="C7" s="3"/>
      <c r="D7" s="3"/>
      <c r="E7" s="2" t="e">
        <f t="shared" si="7"/>
        <v>#DIV/0!</v>
      </c>
      <c r="F7" s="3"/>
      <c r="G7" s="3"/>
      <c r="H7">
        <f t="shared" si="8"/>
        <v>0</v>
      </c>
      <c r="L7">
        <f t="shared" si="9"/>
        <v>0</v>
      </c>
      <c r="M7">
        <f t="shared" si="10"/>
        <v>0</v>
      </c>
      <c r="N7">
        <f t="shared" si="5"/>
        <v>10</v>
      </c>
      <c r="O7">
        <f t="shared" ref="O7:O24" si="13">SUM(I7:N7)</f>
        <v>10</v>
      </c>
    </row>
    <row r="8" spans="1:27" x14ac:dyDescent="0.25">
      <c r="B8" s="3"/>
      <c r="C8" s="3"/>
      <c r="D8" s="3"/>
      <c r="E8" s="2" t="e">
        <f t="shared" si="7"/>
        <v>#DIV/0!</v>
      </c>
      <c r="F8" s="3"/>
      <c r="G8" s="3"/>
      <c r="H8">
        <f t="shared" si="8"/>
        <v>0</v>
      </c>
      <c r="L8">
        <f t="shared" si="9"/>
        <v>0</v>
      </c>
      <c r="M8">
        <f t="shared" si="10"/>
        <v>0</v>
      </c>
      <c r="N8">
        <f t="shared" si="5"/>
        <v>10</v>
      </c>
      <c r="O8">
        <f t="shared" ref="O8" si="14">SUM(I8:N8)</f>
        <v>10</v>
      </c>
    </row>
    <row r="9" spans="1:27" x14ac:dyDescent="0.25">
      <c r="B9" s="3"/>
      <c r="C9" s="3"/>
      <c r="D9" s="3"/>
      <c r="E9" s="2" t="e">
        <f t="shared" si="7"/>
        <v>#DIV/0!</v>
      </c>
      <c r="F9" s="3"/>
      <c r="G9" s="3"/>
      <c r="H9">
        <f t="shared" si="8"/>
        <v>0</v>
      </c>
      <c r="L9">
        <f t="shared" si="9"/>
        <v>0</v>
      </c>
      <c r="M9">
        <f t="shared" si="10"/>
        <v>0</v>
      </c>
      <c r="N9">
        <f t="shared" si="5"/>
        <v>10</v>
      </c>
      <c r="O9">
        <f t="shared" ref="O9:O11" si="15">SUM(I9:N9)</f>
        <v>10</v>
      </c>
    </row>
    <row r="10" spans="1:27" x14ac:dyDescent="0.25">
      <c r="B10" s="3"/>
      <c r="C10" s="3"/>
      <c r="D10" s="3"/>
      <c r="E10" s="2" t="e">
        <f t="shared" ref="E10" si="16">(B10)/(B10+C10+D10)</f>
        <v>#DIV/0!</v>
      </c>
      <c r="F10" s="3"/>
      <c r="G10" s="3"/>
      <c r="H10">
        <f t="shared" si="8"/>
        <v>0</v>
      </c>
      <c r="L10">
        <f t="shared" ref="L10" si="17">B10*10</f>
        <v>0</v>
      </c>
      <c r="M10">
        <f t="shared" ref="M10" si="18">D10*5</f>
        <v>0</v>
      </c>
      <c r="N10">
        <f t="shared" si="5"/>
        <v>10</v>
      </c>
      <c r="O10">
        <f t="shared" si="15"/>
        <v>10</v>
      </c>
    </row>
    <row r="11" spans="1:27" x14ac:dyDescent="0.25">
      <c r="B11" s="3"/>
      <c r="C11" s="3"/>
      <c r="D11" s="3"/>
      <c r="E11" s="2" t="e">
        <f t="shared" si="7"/>
        <v>#DIV/0!</v>
      </c>
      <c r="F11" s="3"/>
      <c r="G11" s="3"/>
      <c r="H11">
        <f t="shared" si="8"/>
        <v>0</v>
      </c>
      <c r="L11">
        <f t="shared" si="9"/>
        <v>0</v>
      </c>
      <c r="M11">
        <f t="shared" si="10"/>
        <v>0</v>
      </c>
      <c r="N11">
        <f t="shared" si="5"/>
        <v>10</v>
      </c>
      <c r="O11">
        <f t="shared" si="15"/>
        <v>10</v>
      </c>
    </row>
    <row r="12" spans="1:27" x14ac:dyDescent="0.25">
      <c r="B12" s="3"/>
      <c r="C12" s="3"/>
      <c r="D12" s="3"/>
      <c r="E12" s="2" t="e">
        <f t="shared" ref="E12:E13" si="19">(B12)/(B12+C12+D12)</f>
        <v>#DIV/0!</v>
      </c>
      <c r="F12" s="3"/>
      <c r="G12" s="3"/>
      <c r="H12">
        <f t="shared" ref="H12:H13" si="20">F12-G12</f>
        <v>0</v>
      </c>
      <c r="L12">
        <f t="shared" ref="L12:L13" si="21">B12*10</f>
        <v>0</v>
      </c>
      <c r="M12">
        <f t="shared" ref="M12:M13" si="22">D12*5</f>
        <v>0</v>
      </c>
      <c r="N12">
        <f t="shared" si="5"/>
        <v>10</v>
      </c>
      <c r="O12">
        <f t="shared" ref="O12" si="23">SUM(I12:N12)</f>
        <v>10</v>
      </c>
    </row>
    <row r="13" spans="1:27" x14ac:dyDescent="0.25">
      <c r="B13" s="3"/>
      <c r="C13" s="3"/>
      <c r="D13" s="3"/>
      <c r="E13" s="2" t="e">
        <f t="shared" si="19"/>
        <v>#DIV/0!</v>
      </c>
      <c r="F13" s="3"/>
      <c r="G13" s="3"/>
      <c r="H13">
        <f t="shared" si="20"/>
        <v>0</v>
      </c>
      <c r="L13">
        <f t="shared" si="21"/>
        <v>0</v>
      </c>
      <c r="M13">
        <f t="shared" si="22"/>
        <v>0</v>
      </c>
      <c r="N13">
        <f t="shared" si="5"/>
        <v>10</v>
      </c>
      <c r="O13">
        <f t="shared" ref="O13" si="24">SUM(I13:N13)</f>
        <v>10</v>
      </c>
    </row>
    <row r="14" spans="1:27" x14ac:dyDescent="0.25">
      <c r="B14" s="3"/>
      <c r="C14" s="3"/>
      <c r="D14" s="3"/>
      <c r="E14" s="2" t="e">
        <f t="shared" ref="E14:E22" si="25">(B14)/(B14+C14+D14)</f>
        <v>#DIV/0!</v>
      </c>
      <c r="F14" s="3"/>
      <c r="G14" s="3"/>
      <c r="H14">
        <f t="shared" si="8"/>
        <v>0</v>
      </c>
      <c r="L14">
        <f t="shared" ref="L14:L22" si="26">B14*10</f>
        <v>0</v>
      </c>
      <c r="M14">
        <f t="shared" ref="M14:M22" si="27">D14*5</f>
        <v>0</v>
      </c>
      <c r="N14">
        <f t="shared" si="5"/>
        <v>10</v>
      </c>
      <c r="O14">
        <f t="shared" si="13"/>
        <v>10</v>
      </c>
    </row>
    <row r="15" spans="1:27" x14ac:dyDescent="0.25">
      <c r="B15" s="3"/>
      <c r="C15" s="3"/>
      <c r="D15" s="3"/>
      <c r="E15" s="2" t="e">
        <f t="shared" ref="E15" si="28">(B15)/(B15+C15+D15)</f>
        <v>#DIV/0!</v>
      </c>
      <c r="F15" s="3"/>
      <c r="G15" s="3"/>
      <c r="H15">
        <f t="shared" ref="H15" si="29">F15-G15</f>
        <v>0</v>
      </c>
      <c r="L15">
        <f t="shared" ref="L15" si="30">B15*10</f>
        <v>0</v>
      </c>
      <c r="M15">
        <f t="shared" ref="M15" si="31">D15*5</f>
        <v>0</v>
      </c>
      <c r="N15">
        <f t="shared" si="5"/>
        <v>10</v>
      </c>
      <c r="O15">
        <f t="shared" ref="O15" si="32">SUM(I15:N15)</f>
        <v>10</v>
      </c>
    </row>
    <row r="16" spans="1:27" x14ac:dyDescent="0.25">
      <c r="B16" s="3"/>
      <c r="C16" s="3"/>
      <c r="D16" s="3"/>
      <c r="E16" s="2" t="e">
        <f t="shared" si="25"/>
        <v>#DIV/0!</v>
      </c>
      <c r="F16" s="3"/>
      <c r="G16" s="3"/>
      <c r="H16">
        <f t="shared" si="8"/>
        <v>0</v>
      </c>
      <c r="L16">
        <f t="shared" si="26"/>
        <v>0</v>
      </c>
      <c r="M16">
        <f t="shared" si="27"/>
        <v>0</v>
      </c>
      <c r="N16">
        <f t="shared" si="5"/>
        <v>10</v>
      </c>
      <c r="O16">
        <f t="shared" ref="O16" si="33">SUM(I16:N16)</f>
        <v>10</v>
      </c>
    </row>
    <row r="17" spans="2:15" x14ac:dyDescent="0.25">
      <c r="B17" s="3"/>
      <c r="C17" s="3"/>
      <c r="D17" s="3"/>
      <c r="E17" s="2" t="e">
        <f t="shared" si="25"/>
        <v>#DIV/0!</v>
      </c>
      <c r="F17" s="3"/>
      <c r="G17" s="3"/>
      <c r="H17">
        <f t="shared" ref="H17:H22" si="34">F17-G17</f>
        <v>0</v>
      </c>
      <c r="L17">
        <f t="shared" si="26"/>
        <v>0</v>
      </c>
      <c r="M17">
        <f t="shared" si="27"/>
        <v>0</v>
      </c>
      <c r="N17">
        <f t="shared" si="5"/>
        <v>10</v>
      </c>
      <c r="O17">
        <f t="shared" ref="O17:O22" si="35">SUM(I17:N17)</f>
        <v>10</v>
      </c>
    </row>
    <row r="18" spans="2:15" x14ac:dyDescent="0.25">
      <c r="B18" s="3"/>
      <c r="C18" s="3"/>
      <c r="D18" s="3"/>
      <c r="E18" s="2" t="e">
        <f t="shared" si="25"/>
        <v>#DIV/0!</v>
      </c>
      <c r="F18" s="3"/>
      <c r="G18" s="3"/>
      <c r="H18">
        <f t="shared" si="34"/>
        <v>0</v>
      </c>
      <c r="L18">
        <f t="shared" si="26"/>
        <v>0</v>
      </c>
      <c r="M18">
        <f t="shared" si="27"/>
        <v>0</v>
      </c>
      <c r="N18">
        <f t="shared" si="5"/>
        <v>10</v>
      </c>
      <c r="O18">
        <f t="shared" si="35"/>
        <v>10</v>
      </c>
    </row>
    <row r="19" spans="2:15" x14ac:dyDescent="0.25">
      <c r="B19" s="3"/>
      <c r="C19" s="3"/>
      <c r="D19" s="3"/>
      <c r="E19" s="2" t="e">
        <f t="shared" si="25"/>
        <v>#DIV/0!</v>
      </c>
      <c r="F19" s="3"/>
      <c r="G19" s="3"/>
      <c r="H19">
        <f t="shared" si="34"/>
        <v>0</v>
      </c>
      <c r="L19">
        <f t="shared" si="26"/>
        <v>0</v>
      </c>
      <c r="M19">
        <f t="shared" si="27"/>
        <v>0</v>
      </c>
      <c r="N19">
        <f t="shared" si="5"/>
        <v>10</v>
      </c>
      <c r="O19">
        <f t="shared" si="35"/>
        <v>10</v>
      </c>
    </row>
    <row r="20" spans="2:15" x14ac:dyDescent="0.25">
      <c r="B20" s="3"/>
      <c r="C20" s="3"/>
      <c r="D20" s="3"/>
      <c r="E20" s="2" t="e">
        <f t="shared" si="25"/>
        <v>#DIV/0!</v>
      </c>
      <c r="F20" s="3"/>
      <c r="G20" s="3"/>
      <c r="H20">
        <f t="shared" si="34"/>
        <v>0</v>
      </c>
      <c r="L20">
        <f t="shared" si="26"/>
        <v>0</v>
      </c>
      <c r="M20">
        <f t="shared" si="27"/>
        <v>0</v>
      </c>
      <c r="N20">
        <f t="shared" si="5"/>
        <v>10</v>
      </c>
      <c r="O20">
        <f t="shared" si="35"/>
        <v>10</v>
      </c>
    </row>
    <row r="21" spans="2:15" x14ac:dyDescent="0.25">
      <c r="B21" s="3"/>
      <c r="C21" s="3"/>
      <c r="D21" s="3"/>
      <c r="E21" s="2" t="e">
        <f t="shared" ref="E21" si="36">(B21)/(B21+C21+D21)</f>
        <v>#DIV/0!</v>
      </c>
      <c r="F21" s="3"/>
      <c r="G21" s="3"/>
      <c r="H21">
        <f t="shared" ref="H21" si="37">F21-G21</f>
        <v>0</v>
      </c>
      <c r="L21">
        <f t="shared" ref="L21" si="38">B21*10</f>
        <v>0</v>
      </c>
      <c r="M21">
        <f t="shared" ref="M21" si="39">D21*5</f>
        <v>0</v>
      </c>
      <c r="N21">
        <f t="shared" si="5"/>
        <v>10</v>
      </c>
      <c r="O21">
        <f t="shared" ref="O21" si="40">SUM(I21:N21)</f>
        <v>10</v>
      </c>
    </row>
    <row r="22" spans="2:15" x14ac:dyDescent="0.25">
      <c r="B22" s="3"/>
      <c r="C22" s="3"/>
      <c r="D22" s="3"/>
      <c r="E22" s="2" t="e">
        <f t="shared" si="25"/>
        <v>#DIV/0!</v>
      </c>
      <c r="F22" s="3"/>
      <c r="G22" s="3"/>
      <c r="H22">
        <f t="shared" si="34"/>
        <v>0</v>
      </c>
      <c r="L22">
        <f t="shared" si="26"/>
        <v>0</v>
      </c>
      <c r="M22">
        <f t="shared" si="27"/>
        <v>0</v>
      </c>
      <c r="N22">
        <f t="shared" si="5"/>
        <v>10</v>
      </c>
      <c r="O22">
        <f t="shared" si="35"/>
        <v>10</v>
      </c>
    </row>
    <row r="23" spans="2:15" x14ac:dyDescent="0.25">
      <c r="B23" s="3"/>
      <c r="C23" s="3"/>
      <c r="D23" s="3"/>
      <c r="E23" s="2" t="e">
        <f t="shared" si="7"/>
        <v>#DIV/0!</v>
      </c>
      <c r="F23" s="3"/>
      <c r="G23" s="3"/>
      <c r="H23">
        <f t="shared" si="8"/>
        <v>0</v>
      </c>
      <c r="L23">
        <f t="shared" si="9"/>
        <v>0</v>
      </c>
      <c r="M23">
        <f t="shared" si="10"/>
        <v>0</v>
      </c>
      <c r="N23">
        <f t="shared" si="5"/>
        <v>10</v>
      </c>
      <c r="O23">
        <f t="shared" si="13"/>
        <v>10</v>
      </c>
    </row>
    <row r="24" spans="2:15" x14ac:dyDescent="0.25">
      <c r="B24" s="3"/>
      <c r="C24" s="3"/>
      <c r="D24" s="3"/>
      <c r="E24" s="2" t="e">
        <f t="shared" si="7"/>
        <v>#DIV/0!</v>
      </c>
      <c r="F24" s="3"/>
      <c r="G24" s="3"/>
      <c r="H24">
        <f t="shared" si="8"/>
        <v>0</v>
      </c>
      <c r="L24">
        <f t="shared" si="9"/>
        <v>0</v>
      </c>
      <c r="M24">
        <f t="shared" si="10"/>
        <v>0</v>
      </c>
      <c r="N24">
        <f t="shared" si="5"/>
        <v>10</v>
      </c>
      <c r="O24">
        <f t="shared" si="13"/>
        <v>10</v>
      </c>
    </row>
    <row r="25" spans="2:15" x14ac:dyDescent="0.25">
      <c r="B25" s="3"/>
      <c r="C25" s="3"/>
      <c r="D25" s="3"/>
      <c r="E25" s="2" t="e">
        <f t="shared" si="7"/>
        <v>#DIV/0!</v>
      </c>
      <c r="F25" s="3"/>
      <c r="G25" s="3"/>
      <c r="H25">
        <f t="shared" si="8"/>
        <v>0</v>
      </c>
      <c r="L25">
        <f t="shared" si="9"/>
        <v>0</v>
      </c>
      <c r="M25">
        <f t="shared" si="10"/>
        <v>0</v>
      </c>
      <c r="N25">
        <f t="shared" si="5"/>
        <v>10</v>
      </c>
      <c r="O25">
        <f t="shared" ref="O25" si="41">SUM(I25:N25)</f>
        <v>10</v>
      </c>
    </row>
    <row r="26" spans="2:15" x14ac:dyDescent="0.25">
      <c r="B26" s="3"/>
      <c r="C26" s="3"/>
      <c r="D26" s="3"/>
      <c r="E26" s="2" t="e">
        <f t="shared" si="7"/>
        <v>#DIV/0!</v>
      </c>
      <c r="F26" s="3"/>
      <c r="G26" s="3"/>
      <c r="H26">
        <f t="shared" si="8"/>
        <v>0</v>
      </c>
      <c r="L26">
        <f t="shared" si="9"/>
        <v>0</v>
      </c>
      <c r="M26">
        <f t="shared" si="10"/>
        <v>0</v>
      </c>
      <c r="N26">
        <f t="shared" si="5"/>
        <v>10</v>
      </c>
      <c r="O26">
        <f t="shared" ref="O26" si="42">SUM(I26:N26)</f>
        <v>10</v>
      </c>
    </row>
    <row r="27" spans="2:15" x14ac:dyDescent="0.25">
      <c r="B27" s="3"/>
      <c r="C27" s="3"/>
      <c r="D27" s="3"/>
      <c r="E27" s="2" t="e">
        <f t="shared" si="7"/>
        <v>#DIV/0!</v>
      </c>
      <c r="F27" s="3"/>
      <c r="G27" s="3"/>
      <c r="H27">
        <f t="shared" si="8"/>
        <v>0</v>
      </c>
      <c r="L27">
        <f t="shared" si="9"/>
        <v>0</v>
      </c>
      <c r="M27">
        <f t="shared" si="10"/>
        <v>0</v>
      </c>
      <c r="N27">
        <f t="shared" si="5"/>
        <v>10</v>
      </c>
      <c r="O27">
        <f t="shared" ref="O27" si="43">SUM(I27:N27)</f>
        <v>10</v>
      </c>
    </row>
    <row r="28" spans="2:15" x14ac:dyDescent="0.25">
      <c r="B28" s="3"/>
      <c r="C28" s="3"/>
      <c r="D28" s="3"/>
      <c r="E28" s="2" t="e">
        <f t="shared" si="7"/>
        <v>#DIV/0!</v>
      </c>
      <c r="F28" s="3"/>
      <c r="G28" s="3"/>
      <c r="H28">
        <f t="shared" si="8"/>
        <v>0</v>
      </c>
      <c r="L28">
        <f t="shared" si="9"/>
        <v>0</v>
      </c>
      <c r="M28">
        <f t="shared" si="10"/>
        <v>0</v>
      </c>
      <c r="N28">
        <f t="shared" si="5"/>
        <v>10</v>
      </c>
      <c r="O28">
        <f t="shared" ref="O28" si="44">SUM(I28:N28)</f>
        <v>10</v>
      </c>
    </row>
    <row r="29" spans="2:15" x14ac:dyDescent="0.25">
      <c r="B29" s="3"/>
      <c r="C29" s="3"/>
      <c r="D29" s="3"/>
      <c r="E29" s="2" t="e">
        <f t="shared" ref="E29" si="45">(B29)/(B29+C29+D29)</f>
        <v>#DIV/0!</v>
      </c>
      <c r="F29" s="3"/>
      <c r="G29" s="3"/>
      <c r="H29">
        <f t="shared" si="8"/>
        <v>0</v>
      </c>
      <c r="L29">
        <f t="shared" ref="L29" si="46">B29*10</f>
        <v>0</v>
      </c>
      <c r="M29">
        <f t="shared" ref="M29" si="47">D29*5</f>
        <v>0</v>
      </c>
      <c r="N29">
        <f t="shared" si="5"/>
        <v>10</v>
      </c>
      <c r="O29">
        <f t="shared" ref="O29" si="48">SUM(I29:N29)</f>
        <v>10</v>
      </c>
    </row>
    <row r="30" spans="2:15" x14ac:dyDescent="0.25">
      <c r="B30" s="3"/>
      <c r="C30" s="3"/>
      <c r="D30" s="3"/>
      <c r="E30" s="2" t="e">
        <f t="shared" si="7"/>
        <v>#DIV/0!</v>
      </c>
      <c r="F30" s="3"/>
      <c r="G30" s="3"/>
      <c r="H30">
        <f t="shared" si="8"/>
        <v>0</v>
      </c>
      <c r="L30">
        <f t="shared" si="9"/>
        <v>0</v>
      </c>
      <c r="M30">
        <f t="shared" si="10"/>
        <v>0</v>
      </c>
      <c r="N30">
        <f t="shared" si="5"/>
        <v>10</v>
      </c>
      <c r="O30">
        <f t="shared" ref="O30" si="49">SUM(I30:N30)</f>
        <v>10</v>
      </c>
    </row>
    <row r="31" spans="2:15" x14ac:dyDescent="0.25">
      <c r="B31" s="3"/>
      <c r="C31" s="3"/>
      <c r="D31" s="3"/>
      <c r="E31" s="2" t="e">
        <f t="shared" si="7"/>
        <v>#DIV/0!</v>
      </c>
      <c r="F31" s="3"/>
      <c r="G31" s="3"/>
      <c r="H31">
        <f t="shared" ref="H31" si="50">F31-G31</f>
        <v>0</v>
      </c>
      <c r="L31">
        <f t="shared" si="9"/>
        <v>0</v>
      </c>
      <c r="M31">
        <f t="shared" si="10"/>
        <v>0</v>
      </c>
      <c r="N31">
        <f t="shared" si="5"/>
        <v>10</v>
      </c>
      <c r="O31">
        <f t="shared" ref="O31" si="51">SUM(I31:N31)</f>
        <v>10</v>
      </c>
    </row>
    <row r="32" spans="2:15" x14ac:dyDescent="0.25">
      <c r="B32" s="3"/>
      <c r="C32" s="3"/>
      <c r="D32" s="3"/>
      <c r="E32" s="2" t="e">
        <f t="shared" si="7"/>
        <v>#DIV/0!</v>
      </c>
      <c r="F32" s="3"/>
      <c r="G32" s="3"/>
      <c r="H32">
        <f>F32-G32</f>
        <v>0</v>
      </c>
      <c r="L32">
        <f t="shared" si="9"/>
        <v>0</v>
      </c>
      <c r="M32">
        <f t="shared" si="10"/>
        <v>0</v>
      </c>
      <c r="N32">
        <f t="shared" si="5"/>
        <v>10</v>
      </c>
      <c r="O32">
        <f t="shared" ref="O32" si="52">SUM(I32:N32)</f>
        <v>10</v>
      </c>
    </row>
    <row r="33" spans="2:15" x14ac:dyDescent="0.25">
      <c r="B33" s="3"/>
      <c r="C33" s="3"/>
      <c r="D33" s="3"/>
      <c r="E33" s="2" t="e">
        <f t="shared" si="7"/>
        <v>#DIV/0!</v>
      </c>
      <c r="F33" s="3"/>
      <c r="G33" s="3"/>
      <c r="H33">
        <f t="shared" ref="H33" si="53">F33-G33</f>
        <v>0</v>
      </c>
      <c r="L33">
        <f t="shared" si="9"/>
        <v>0</v>
      </c>
      <c r="M33">
        <f t="shared" si="10"/>
        <v>0</v>
      </c>
      <c r="N33">
        <f t="shared" si="5"/>
        <v>10</v>
      </c>
      <c r="O33">
        <f t="shared" ref="O33" si="54">SUM(I33:N33)</f>
        <v>10</v>
      </c>
    </row>
    <row r="34" spans="2:15" x14ac:dyDescent="0.25">
      <c r="B34" s="3"/>
      <c r="C34" s="3"/>
      <c r="D34" s="3"/>
      <c r="E34" s="2" t="e">
        <f t="shared" si="7"/>
        <v>#DIV/0!</v>
      </c>
      <c r="F34" s="3"/>
      <c r="G34" s="3"/>
      <c r="H34">
        <f t="shared" ref="H34" si="55">F34-G34</f>
        <v>0</v>
      </c>
      <c r="L34">
        <f t="shared" si="9"/>
        <v>0</v>
      </c>
      <c r="M34">
        <f t="shared" si="10"/>
        <v>0</v>
      </c>
      <c r="N34">
        <f t="shared" si="5"/>
        <v>10</v>
      </c>
      <c r="O34">
        <f t="shared" ref="O34" si="56">SUM(I34:N34)</f>
        <v>10</v>
      </c>
    </row>
    <row r="35" spans="2:15" x14ac:dyDescent="0.25">
      <c r="B35" s="3"/>
      <c r="C35" s="3"/>
      <c r="D35" s="3"/>
      <c r="E35" s="2" t="e">
        <f t="shared" si="7"/>
        <v>#DIV/0!</v>
      </c>
      <c r="F35" s="3"/>
      <c r="G35" s="3"/>
      <c r="H35">
        <f t="shared" ref="H35:H89" si="57">F35-G35</f>
        <v>0</v>
      </c>
      <c r="L35">
        <f t="shared" si="9"/>
        <v>0</v>
      </c>
      <c r="M35">
        <f t="shared" si="10"/>
        <v>0</v>
      </c>
      <c r="N35">
        <f t="shared" si="5"/>
        <v>10</v>
      </c>
      <c r="O35">
        <f t="shared" ref="O35" si="58">SUM(I35:N35)</f>
        <v>10</v>
      </c>
    </row>
    <row r="36" spans="2:15" x14ac:dyDescent="0.25">
      <c r="B36" s="3"/>
      <c r="C36" s="3"/>
      <c r="D36" s="3"/>
      <c r="E36" s="2" t="e">
        <f t="shared" si="7"/>
        <v>#DIV/0!</v>
      </c>
      <c r="F36" s="3"/>
      <c r="G36" s="3"/>
      <c r="H36">
        <f t="shared" si="57"/>
        <v>0</v>
      </c>
      <c r="L36">
        <f t="shared" si="9"/>
        <v>0</v>
      </c>
      <c r="M36">
        <f t="shared" si="10"/>
        <v>0</v>
      </c>
      <c r="N36">
        <f t="shared" si="5"/>
        <v>10</v>
      </c>
      <c r="O36">
        <f t="shared" ref="O36" si="59">SUM(I36:N36)</f>
        <v>10</v>
      </c>
    </row>
    <row r="37" spans="2:15" x14ac:dyDescent="0.25">
      <c r="B37" s="3"/>
      <c r="C37" s="3"/>
      <c r="D37" s="3"/>
      <c r="E37" s="2" t="e">
        <f t="shared" si="7"/>
        <v>#DIV/0!</v>
      </c>
      <c r="F37" s="3"/>
      <c r="G37" s="3"/>
      <c r="H37">
        <f t="shared" si="57"/>
        <v>0</v>
      </c>
      <c r="L37">
        <f t="shared" si="9"/>
        <v>0</v>
      </c>
      <c r="M37">
        <f t="shared" si="10"/>
        <v>0</v>
      </c>
      <c r="N37">
        <f t="shared" si="5"/>
        <v>10</v>
      </c>
      <c r="O37">
        <f t="shared" ref="O37" si="60">SUM(I37:N37)</f>
        <v>10</v>
      </c>
    </row>
    <row r="38" spans="2:15" x14ac:dyDescent="0.25">
      <c r="B38" s="3"/>
      <c r="C38" s="3"/>
      <c r="D38" s="3"/>
      <c r="E38" s="2" t="e">
        <f t="shared" si="7"/>
        <v>#DIV/0!</v>
      </c>
      <c r="F38" s="3"/>
      <c r="G38" s="3"/>
      <c r="H38">
        <f t="shared" si="57"/>
        <v>0</v>
      </c>
      <c r="L38">
        <f t="shared" si="9"/>
        <v>0</v>
      </c>
      <c r="M38">
        <f t="shared" si="10"/>
        <v>0</v>
      </c>
      <c r="N38">
        <f t="shared" si="5"/>
        <v>10</v>
      </c>
      <c r="O38">
        <f t="shared" ref="O38:O44" si="61">SUM(I38:N38)</f>
        <v>10</v>
      </c>
    </row>
    <row r="39" spans="2:15" x14ac:dyDescent="0.25">
      <c r="B39" s="3"/>
      <c r="C39" s="3"/>
      <c r="D39" s="3"/>
      <c r="E39" s="2" t="e">
        <f t="shared" ref="E39:E43" si="62">(B39)/(B39+C39+D39)</f>
        <v>#DIV/0!</v>
      </c>
      <c r="F39" s="3"/>
      <c r="G39" s="3"/>
      <c r="H39">
        <f>F39-G39</f>
        <v>0</v>
      </c>
      <c r="L39">
        <f t="shared" ref="L39:L43" si="63">B39*10</f>
        <v>0</v>
      </c>
      <c r="M39">
        <f t="shared" ref="M39:M43" si="64">D39*5</f>
        <v>0</v>
      </c>
      <c r="N39">
        <f t="shared" si="5"/>
        <v>10</v>
      </c>
      <c r="O39">
        <f t="shared" si="61"/>
        <v>10</v>
      </c>
    </row>
    <row r="40" spans="2:15" x14ac:dyDescent="0.25">
      <c r="B40" s="3"/>
      <c r="C40" s="3"/>
      <c r="D40" s="3"/>
      <c r="E40" s="2" t="e">
        <f t="shared" si="62"/>
        <v>#DIV/0!</v>
      </c>
      <c r="F40" s="3"/>
      <c r="G40" s="3"/>
      <c r="H40">
        <f t="shared" ref="H40:H41" si="65">F40-G40</f>
        <v>0</v>
      </c>
      <c r="L40">
        <f t="shared" si="63"/>
        <v>0</v>
      </c>
      <c r="M40">
        <f t="shared" si="64"/>
        <v>0</v>
      </c>
      <c r="N40">
        <f t="shared" si="5"/>
        <v>10</v>
      </c>
      <c r="O40">
        <f t="shared" ref="O40" si="66">SUM(I40:N40)</f>
        <v>10</v>
      </c>
    </row>
    <row r="41" spans="2:15" x14ac:dyDescent="0.25">
      <c r="B41" s="3"/>
      <c r="C41" s="3"/>
      <c r="D41" s="3"/>
      <c r="E41" s="2" t="e">
        <f t="shared" ref="E41" si="67">(B41)/(B41+C41+D41)</f>
        <v>#DIV/0!</v>
      </c>
      <c r="F41" s="3"/>
      <c r="G41" s="3"/>
      <c r="H41">
        <f t="shared" si="65"/>
        <v>0</v>
      </c>
      <c r="L41">
        <f t="shared" ref="L41" si="68">B41*10</f>
        <v>0</v>
      </c>
      <c r="M41">
        <f t="shared" ref="M41" si="69">D41*5</f>
        <v>0</v>
      </c>
      <c r="N41">
        <f t="shared" si="5"/>
        <v>10</v>
      </c>
      <c r="O41">
        <f t="shared" ref="O41" si="70">SUM(I41:N41)</f>
        <v>10</v>
      </c>
    </row>
    <row r="42" spans="2:15" x14ac:dyDescent="0.25">
      <c r="B42" s="3"/>
      <c r="C42" s="3"/>
      <c r="D42" s="3"/>
      <c r="E42" s="2" t="e">
        <f t="shared" ref="E42" si="71">(B42)/(B42+C42+D42)</f>
        <v>#DIV/0!</v>
      </c>
      <c r="F42" s="3"/>
      <c r="G42" s="3"/>
      <c r="H42">
        <f t="shared" ref="H42" si="72">F42-G42</f>
        <v>0</v>
      </c>
      <c r="L42">
        <f t="shared" ref="L42" si="73">B42*10</f>
        <v>0</v>
      </c>
      <c r="M42">
        <f t="shared" ref="M42" si="74">D42*5</f>
        <v>0</v>
      </c>
      <c r="N42">
        <f t="shared" si="5"/>
        <v>10</v>
      </c>
      <c r="O42">
        <f t="shared" ref="O42" si="75">SUM(I42:N42)</f>
        <v>10</v>
      </c>
    </row>
    <row r="43" spans="2:15" x14ac:dyDescent="0.25">
      <c r="B43" s="3"/>
      <c r="C43" s="3"/>
      <c r="D43" s="3"/>
      <c r="E43" s="2" t="e">
        <f t="shared" si="62"/>
        <v>#DIV/0!</v>
      </c>
      <c r="F43" s="3"/>
      <c r="G43" s="3"/>
      <c r="H43">
        <f t="shared" ref="H43" si="76">F43-G43</f>
        <v>0</v>
      </c>
      <c r="L43">
        <f t="shared" si="63"/>
        <v>0</v>
      </c>
      <c r="M43">
        <f t="shared" si="64"/>
        <v>0</v>
      </c>
      <c r="N43">
        <f t="shared" si="5"/>
        <v>10</v>
      </c>
      <c r="O43">
        <f t="shared" ref="O43" si="77">SUM(I43:N43)</f>
        <v>10</v>
      </c>
    </row>
    <row r="44" spans="2:15" x14ac:dyDescent="0.25">
      <c r="B44" s="3"/>
      <c r="C44" s="3"/>
      <c r="D44" s="3"/>
      <c r="E44" s="2" t="e">
        <f t="shared" ref="E44" si="78">(B44)/(B44+C44+D44)</f>
        <v>#DIV/0!</v>
      </c>
      <c r="F44" s="3"/>
      <c r="G44" s="3"/>
      <c r="H44">
        <f t="shared" ref="H44" si="79">F44-G44</f>
        <v>0</v>
      </c>
      <c r="L44">
        <f t="shared" ref="L44" si="80">B44*10</f>
        <v>0</v>
      </c>
      <c r="M44">
        <f t="shared" ref="M44" si="81">D44*5</f>
        <v>0</v>
      </c>
      <c r="N44">
        <f t="shared" si="5"/>
        <v>10</v>
      </c>
      <c r="O44">
        <f t="shared" si="61"/>
        <v>10</v>
      </c>
    </row>
    <row r="45" spans="2:15" x14ac:dyDescent="0.25">
      <c r="B45" s="3"/>
      <c r="C45" s="3"/>
      <c r="D45" s="3"/>
      <c r="E45" s="2" t="e">
        <f t="shared" si="7"/>
        <v>#DIV/0!</v>
      </c>
      <c r="F45" s="3"/>
      <c r="G45" s="3"/>
      <c r="H45">
        <f t="shared" si="57"/>
        <v>0</v>
      </c>
      <c r="L45">
        <f t="shared" si="9"/>
        <v>0</v>
      </c>
      <c r="M45">
        <f t="shared" si="10"/>
        <v>0</v>
      </c>
      <c r="N45">
        <f t="shared" si="5"/>
        <v>10</v>
      </c>
      <c r="O45">
        <f t="shared" ref="O45" si="82">SUM(I45:N45)</f>
        <v>10</v>
      </c>
    </row>
    <row r="46" spans="2:15" x14ac:dyDescent="0.25">
      <c r="B46" s="3"/>
      <c r="C46" s="3"/>
      <c r="D46" s="3"/>
      <c r="E46" s="2" t="e">
        <f t="shared" si="7"/>
        <v>#DIV/0!</v>
      </c>
      <c r="F46" s="3"/>
      <c r="G46" s="3"/>
      <c r="H46">
        <f t="shared" si="57"/>
        <v>0</v>
      </c>
      <c r="L46">
        <f t="shared" si="9"/>
        <v>0</v>
      </c>
      <c r="M46">
        <f t="shared" si="10"/>
        <v>0</v>
      </c>
      <c r="N46">
        <f t="shared" si="5"/>
        <v>10</v>
      </c>
      <c r="O46">
        <f t="shared" ref="O46" si="83">SUM(I46:N46)</f>
        <v>10</v>
      </c>
    </row>
    <row r="47" spans="2:15" x14ac:dyDescent="0.25">
      <c r="B47" s="3"/>
      <c r="C47" s="3"/>
      <c r="D47" s="3"/>
      <c r="E47" s="2" t="e">
        <f t="shared" ref="E47" si="84">(B47)/(B47+C47+D47)</f>
        <v>#DIV/0!</v>
      </c>
      <c r="F47" s="3"/>
      <c r="G47" s="3"/>
      <c r="H47">
        <f t="shared" si="57"/>
        <v>0</v>
      </c>
      <c r="L47">
        <f t="shared" ref="L47" si="85">B47*10</f>
        <v>0</v>
      </c>
      <c r="M47">
        <f t="shared" ref="M47" si="86">D47*5</f>
        <v>0</v>
      </c>
      <c r="N47">
        <f t="shared" si="5"/>
        <v>10</v>
      </c>
      <c r="O47">
        <f t="shared" ref="O47" si="87">SUM(I47:N47)</f>
        <v>10</v>
      </c>
    </row>
    <row r="48" spans="2:15" x14ac:dyDescent="0.25">
      <c r="B48" s="3"/>
      <c r="C48" s="3"/>
      <c r="D48" s="3"/>
      <c r="E48" s="2" t="e">
        <f t="shared" si="7"/>
        <v>#DIV/0!</v>
      </c>
      <c r="F48" s="3"/>
      <c r="G48" s="3"/>
      <c r="H48">
        <f t="shared" si="57"/>
        <v>0</v>
      </c>
      <c r="L48">
        <f t="shared" si="9"/>
        <v>0</v>
      </c>
      <c r="M48">
        <f t="shared" si="10"/>
        <v>0</v>
      </c>
      <c r="N48">
        <f t="shared" si="5"/>
        <v>10</v>
      </c>
      <c r="O48">
        <f t="shared" ref="O48:O55" si="88">SUM(I48:N48)</f>
        <v>10</v>
      </c>
    </row>
    <row r="49" spans="2:15" x14ac:dyDescent="0.25">
      <c r="B49" s="3"/>
      <c r="C49" s="3"/>
      <c r="D49" s="3"/>
      <c r="E49" s="2" t="e">
        <f t="shared" si="7"/>
        <v>#DIV/0!</v>
      </c>
      <c r="F49" s="3"/>
      <c r="G49" s="3"/>
      <c r="H49">
        <f t="shared" si="57"/>
        <v>0</v>
      </c>
      <c r="L49">
        <f t="shared" si="9"/>
        <v>0</v>
      </c>
      <c r="M49">
        <f t="shared" si="10"/>
        <v>0</v>
      </c>
      <c r="N49">
        <f t="shared" si="5"/>
        <v>10</v>
      </c>
      <c r="O49">
        <f t="shared" ref="O49:O50" si="89">SUM(I49:N49)</f>
        <v>10</v>
      </c>
    </row>
    <row r="50" spans="2:15" x14ac:dyDescent="0.25">
      <c r="B50" s="3"/>
      <c r="C50" s="3"/>
      <c r="D50" s="3"/>
      <c r="E50" s="2" t="e">
        <f t="shared" si="7"/>
        <v>#DIV/0!</v>
      </c>
      <c r="F50" s="3"/>
      <c r="G50" s="3"/>
      <c r="H50">
        <f t="shared" si="57"/>
        <v>0</v>
      </c>
      <c r="L50">
        <f t="shared" si="9"/>
        <v>0</v>
      </c>
      <c r="M50">
        <f t="shared" si="10"/>
        <v>0</v>
      </c>
      <c r="N50">
        <f t="shared" si="5"/>
        <v>10</v>
      </c>
      <c r="O50">
        <f t="shared" si="89"/>
        <v>10</v>
      </c>
    </row>
    <row r="51" spans="2:15" x14ac:dyDescent="0.25">
      <c r="B51" s="3"/>
      <c r="C51" s="3"/>
      <c r="D51" s="3"/>
      <c r="E51" s="2" t="e">
        <f t="shared" si="7"/>
        <v>#DIV/0!</v>
      </c>
      <c r="F51" s="3"/>
      <c r="G51" s="3"/>
      <c r="H51">
        <f t="shared" si="57"/>
        <v>0</v>
      </c>
      <c r="L51">
        <f t="shared" si="9"/>
        <v>0</v>
      </c>
      <c r="M51">
        <f t="shared" si="10"/>
        <v>0</v>
      </c>
      <c r="N51">
        <f t="shared" si="5"/>
        <v>10</v>
      </c>
      <c r="O51">
        <f t="shared" ref="O51" si="90">SUM(I51:N51)</f>
        <v>10</v>
      </c>
    </row>
    <row r="52" spans="2:15" x14ac:dyDescent="0.25">
      <c r="B52" s="3"/>
      <c r="C52" s="3"/>
      <c r="D52" s="3"/>
      <c r="E52" s="2" t="e">
        <f t="shared" si="7"/>
        <v>#DIV/0!</v>
      </c>
      <c r="F52" s="3"/>
      <c r="G52" s="3"/>
      <c r="H52">
        <f t="shared" si="57"/>
        <v>0</v>
      </c>
      <c r="L52">
        <f t="shared" si="9"/>
        <v>0</v>
      </c>
      <c r="M52">
        <f t="shared" si="10"/>
        <v>0</v>
      </c>
      <c r="N52">
        <f t="shared" si="5"/>
        <v>10</v>
      </c>
      <c r="O52">
        <f t="shared" ref="O52" si="91">SUM(I52:N52)</f>
        <v>10</v>
      </c>
    </row>
    <row r="53" spans="2:15" x14ac:dyDescent="0.25">
      <c r="B53" s="3"/>
      <c r="C53" s="3"/>
      <c r="D53" s="3"/>
      <c r="E53" s="2" t="e">
        <f t="shared" si="7"/>
        <v>#DIV/0!</v>
      </c>
      <c r="F53" s="3"/>
      <c r="G53" s="3"/>
      <c r="H53">
        <f t="shared" si="57"/>
        <v>0</v>
      </c>
      <c r="L53">
        <f t="shared" si="9"/>
        <v>0</v>
      </c>
      <c r="M53">
        <f t="shared" si="10"/>
        <v>0</v>
      </c>
      <c r="N53">
        <f t="shared" si="5"/>
        <v>10</v>
      </c>
      <c r="O53">
        <f t="shared" ref="O53:O54" si="92">SUM(I53:N53)</f>
        <v>10</v>
      </c>
    </row>
    <row r="54" spans="2:15" x14ac:dyDescent="0.25">
      <c r="B54" s="3"/>
      <c r="C54" s="3"/>
      <c r="D54" s="3"/>
      <c r="E54" s="2" t="e">
        <f t="shared" si="7"/>
        <v>#DIV/0!</v>
      </c>
      <c r="F54" s="3"/>
      <c r="G54" s="3"/>
      <c r="H54">
        <f t="shared" si="57"/>
        <v>0</v>
      </c>
      <c r="L54">
        <f t="shared" si="9"/>
        <v>0</v>
      </c>
      <c r="M54">
        <f t="shared" si="10"/>
        <v>0</v>
      </c>
      <c r="N54">
        <f t="shared" si="5"/>
        <v>10</v>
      </c>
      <c r="O54">
        <f t="shared" si="92"/>
        <v>10</v>
      </c>
    </row>
    <row r="55" spans="2:15" x14ac:dyDescent="0.25">
      <c r="B55" s="3"/>
      <c r="C55" s="3"/>
      <c r="D55" s="3"/>
      <c r="E55" s="2" t="e">
        <f t="shared" si="7"/>
        <v>#DIV/0!</v>
      </c>
      <c r="F55" s="3"/>
      <c r="G55" s="3"/>
      <c r="H55">
        <f t="shared" si="57"/>
        <v>0</v>
      </c>
      <c r="L55">
        <f t="shared" si="9"/>
        <v>0</v>
      </c>
      <c r="M55">
        <f t="shared" si="10"/>
        <v>0</v>
      </c>
      <c r="N55">
        <f t="shared" si="5"/>
        <v>10</v>
      </c>
      <c r="O55">
        <f t="shared" si="88"/>
        <v>10</v>
      </c>
    </row>
    <row r="56" spans="2:15" x14ac:dyDescent="0.25">
      <c r="B56" s="3"/>
      <c r="C56" s="3"/>
      <c r="D56" s="3"/>
      <c r="E56" s="2" t="e">
        <f t="shared" si="7"/>
        <v>#DIV/0!</v>
      </c>
      <c r="F56" s="3"/>
      <c r="G56" s="3"/>
      <c r="H56">
        <f t="shared" si="57"/>
        <v>0</v>
      </c>
      <c r="L56">
        <f t="shared" si="9"/>
        <v>0</v>
      </c>
      <c r="M56">
        <f t="shared" si="10"/>
        <v>0</v>
      </c>
      <c r="N56">
        <f t="shared" si="5"/>
        <v>10</v>
      </c>
      <c r="O56">
        <f t="shared" ref="O56:O64" si="93">SUM(I56:N56)</f>
        <v>10</v>
      </c>
    </row>
    <row r="57" spans="2:15" x14ac:dyDescent="0.25">
      <c r="B57" s="3"/>
      <c r="C57" s="3"/>
      <c r="D57" s="3"/>
      <c r="E57" s="2" t="e">
        <f t="shared" si="7"/>
        <v>#DIV/0!</v>
      </c>
      <c r="F57" s="3"/>
      <c r="G57" s="3"/>
      <c r="H57">
        <f t="shared" si="57"/>
        <v>0</v>
      </c>
      <c r="L57">
        <f t="shared" si="9"/>
        <v>0</v>
      </c>
      <c r="M57">
        <f t="shared" si="10"/>
        <v>0</v>
      </c>
      <c r="N57">
        <f t="shared" si="5"/>
        <v>10</v>
      </c>
      <c r="O57">
        <f t="shared" si="93"/>
        <v>10</v>
      </c>
    </row>
    <row r="58" spans="2:15" x14ac:dyDescent="0.25">
      <c r="B58" s="3"/>
      <c r="C58" s="3"/>
      <c r="D58" s="3"/>
      <c r="E58" s="2" t="e">
        <f t="shared" si="7"/>
        <v>#DIV/0!</v>
      </c>
      <c r="F58" s="3"/>
      <c r="G58" s="3"/>
      <c r="H58">
        <f t="shared" si="57"/>
        <v>0</v>
      </c>
      <c r="L58">
        <f t="shared" si="9"/>
        <v>0</v>
      </c>
      <c r="M58">
        <f t="shared" si="10"/>
        <v>0</v>
      </c>
      <c r="N58">
        <f t="shared" si="5"/>
        <v>10</v>
      </c>
      <c r="O58">
        <f t="shared" ref="O58" si="94">SUM(I58:N58)</f>
        <v>10</v>
      </c>
    </row>
    <row r="59" spans="2:15" x14ac:dyDescent="0.25">
      <c r="B59" s="3"/>
      <c r="C59" s="3"/>
      <c r="D59" s="3"/>
      <c r="E59" s="2" t="e">
        <f t="shared" si="7"/>
        <v>#DIV/0!</v>
      </c>
      <c r="F59" s="3"/>
      <c r="G59" s="3"/>
      <c r="H59">
        <f t="shared" si="57"/>
        <v>0</v>
      </c>
      <c r="L59">
        <f t="shared" si="9"/>
        <v>0</v>
      </c>
      <c r="M59">
        <f t="shared" si="10"/>
        <v>0</v>
      </c>
      <c r="N59">
        <f t="shared" si="5"/>
        <v>10</v>
      </c>
      <c r="O59">
        <f t="shared" si="93"/>
        <v>10</v>
      </c>
    </row>
    <row r="60" spans="2:15" x14ac:dyDescent="0.25">
      <c r="B60" s="3"/>
      <c r="C60" s="3"/>
      <c r="D60" s="3"/>
      <c r="E60" s="2" t="e">
        <f t="shared" si="7"/>
        <v>#DIV/0!</v>
      </c>
      <c r="F60" s="3"/>
      <c r="G60" s="3"/>
      <c r="H60">
        <f t="shared" si="57"/>
        <v>0</v>
      </c>
      <c r="L60">
        <f t="shared" si="9"/>
        <v>0</v>
      </c>
      <c r="M60">
        <f t="shared" si="10"/>
        <v>0</v>
      </c>
      <c r="N60">
        <f t="shared" si="5"/>
        <v>10</v>
      </c>
      <c r="O60">
        <f t="shared" ref="O60" si="95">SUM(I60:N60)</f>
        <v>10</v>
      </c>
    </row>
    <row r="61" spans="2:15" x14ac:dyDescent="0.25">
      <c r="B61" s="3"/>
      <c r="C61" s="3"/>
      <c r="D61" s="3"/>
      <c r="E61" s="2" t="e">
        <f t="shared" si="7"/>
        <v>#DIV/0!</v>
      </c>
      <c r="F61" s="3"/>
      <c r="G61" s="3"/>
      <c r="H61">
        <f>F61-G61</f>
        <v>0</v>
      </c>
      <c r="L61">
        <f t="shared" si="9"/>
        <v>0</v>
      </c>
      <c r="M61">
        <f t="shared" si="10"/>
        <v>0</v>
      </c>
      <c r="N61">
        <f t="shared" si="5"/>
        <v>10</v>
      </c>
      <c r="O61">
        <f t="shared" ref="O61" si="96">SUM(I61:N61)</f>
        <v>10</v>
      </c>
    </row>
    <row r="62" spans="2:15" x14ac:dyDescent="0.25">
      <c r="B62" s="3"/>
      <c r="C62" s="3"/>
      <c r="D62" s="3"/>
      <c r="E62" s="2" t="e">
        <f t="shared" si="7"/>
        <v>#DIV/0!</v>
      </c>
      <c r="F62" s="3"/>
      <c r="G62" s="3"/>
      <c r="H62">
        <f t="shared" ref="H62" si="97">F62-G62</f>
        <v>0</v>
      </c>
      <c r="L62">
        <f t="shared" si="9"/>
        <v>0</v>
      </c>
      <c r="M62">
        <f t="shared" si="10"/>
        <v>0</v>
      </c>
      <c r="N62">
        <f t="shared" si="5"/>
        <v>10</v>
      </c>
      <c r="O62">
        <f t="shared" ref="O62" si="98">SUM(I62:N62)</f>
        <v>10</v>
      </c>
    </row>
    <row r="63" spans="2:15" x14ac:dyDescent="0.25">
      <c r="B63" s="3"/>
      <c r="C63" s="3"/>
      <c r="D63" s="3"/>
      <c r="E63" s="2" t="e">
        <f t="shared" si="7"/>
        <v>#DIV/0!</v>
      </c>
      <c r="F63" s="3"/>
      <c r="G63" s="3"/>
      <c r="H63">
        <f t="shared" si="57"/>
        <v>0</v>
      </c>
      <c r="L63">
        <f t="shared" si="9"/>
        <v>0</v>
      </c>
      <c r="M63">
        <f t="shared" si="10"/>
        <v>0</v>
      </c>
      <c r="N63">
        <f t="shared" si="5"/>
        <v>10</v>
      </c>
      <c r="O63">
        <f t="shared" si="93"/>
        <v>10</v>
      </c>
    </row>
    <row r="64" spans="2:15" x14ac:dyDescent="0.25">
      <c r="B64" s="3"/>
      <c r="C64" s="3"/>
      <c r="D64" s="3"/>
      <c r="E64" s="2" t="e">
        <f t="shared" si="7"/>
        <v>#DIV/0!</v>
      </c>
      <c r="F64" s="3"/>
      <c r="G64" s="3"/>
      <c r="H64">
        <f t="shared" si="57"/>
        <v>0</v>
      </c>
      <c r="L64">
        <f t="shared" si="9"/>
        <v>0</v>
      </c>
      <c r="M64">
        <f t="shared" si="10"/>
        <v>0</v>
      </c>
      <c r="N64">
        <f t="shared" si="5"/>
        <v>10</v>
      </c>
      <c r="O64">
        <f t="shared" si="93"/>
        <v>10</v>
      </c>
    </row>
    <row r="65" spans="2:15" x14ac:dyDescent="0.25">
      <c r="B65" s="3"/>
      <c r="C65" s="3"/>
      <c r="D65" s="3"/>
      <c r="E65" s="2" t="e">
        <f t="shared" si="7"/>
        <v>#DIV/0!</v>
      </c>
      <c r="F65" s="3"/>
      <c r="G65" s="3"/>
      <c r="H65">
        <f t="shared" si="57"/>
        <v>0</v>
      </c>
      <c r="L65">
        <f t="shared" si="9"/>
        <v>0</v>
      </c>
      <c r="M65">
        <f t="shared" si="10"/>
        <v>0</v>
      </c>
      <c r="N65">
        <f t="shared" si="5"/>
        <v>10</v>
      </c>
      <c r="O65">
        <f t="shared" ref="O65:O68" si="99">SUM(I65:N65)</f>
        <v>10</v>
      </c>
    </row>
    <row r="66" spans="2:15" x14ac:dyDescent="0.25">
      <c r="B66" s="3"/>
      <c r="C66" s="3"/>
      <c r="D66" s="3"/>
      <c r="E66" s="2" t="e">
        <f t="shared" si="7"/>
        <v>#DIV/0!</v>
      </c>
      <c r="F66" s="3"/>
      <c r="G66" s="3"/>
      <c r="H66">
        <f t="shared" si="57"/>
        <v>0</v>
      </c>
      <c r="L66">
        <f t="shared" si="9"/>
        <v>0</v>
      </c>
      <c r="M66">
        <f t="shared" si="10"/>
        <v>0</v>
      </c>
      <c r="N66">
        <f t="shared" si="5"/>
        <v>10</v>
      </c>
      <c r="O66">
        <f t="shared" si="99"/>
        <v>10</v>
      </c>
    </row>
    <row r="67" spans="2:15" x14ac:dyDescent="0.25">
      <c r="B67" s="3"/>
      <c r="C67" s="3"/>
      <c r="D67" s="3"/>
      <c r="E67" s="2" t="e">
        <f t="shared" si="7"/>
        <v>#DIV/0!</v>
      </c>
      <c r="F67" s="3"/>
      <c r="G67" s="3"/>
      <c r="H67">
        <f t="shared" si="57"/>
        <v>0</v>
      </c>
      <c r="L67">
        <f t="shared" si="9"/>
        <v>0</v>
      </c>
      <c r="M67">
        <f t="shared" si="10"/>
        <v>0</v>
      </c>
      <c r="N67">
        <f t="shared" si="5"/>
        <v>10</v>
      </c>
      <c r="O67">
        <f t="shared" si="99"/>
        <v>10</v>
      </c>
    </row>
    <row r="68" spans="2:15" x14ac:dyDescent="0.25">
      <c r="B68" s="3"/>
      <c r="C68" s="3"/>
      <c r="D68" s="3"/>
      <c r="E68" s="2" t="e">
        <f t="shared" si="7"/>
        <v>#DIV/0!</v>
      </c>
      <c r="F68" s="3"/>
      <c r="G68" s="3"/>
      <c r="H68">
        <f t="shared" si="57"/>
        <v>0</v>
      </c>
      <c r="L68">
        <f t="shared" si="9"/>
        <v>0</v>
      </c>
      <c r="M68">
        <f t="shared" si="10"/>
        <v>0</v>
      </c>
      <c r="N68">
        <f t="shared" ref="N68:N131" si="100">10*1</f>
        <v>10</v>
      </c>
      <c r="O68">
        <f t="shared" si="99"/>
        <v>10</v>
      </c>
    </row>
    <row r="69" spans="2:15" x14ac:dyDescent="0.25">
      <c r="B69" s="3"/>
      <c r="C69" s="3"/>
      <c r="D69" s="3"/>
      <c r="E69" s="2" t="e">
        <f t="shared" si="7"/>
        <v>#DIV/0!</v>
      </c>
      <c r="F69" s="3"/>
      <c r="G69" s="3"/>
      <c r="H69">
        <f t="shared" si="57"/>
        <v>0</v>
      </c>
      <c r="L69">
        <f t="shared" si="9"/>
        <v>0</v>
      </c>
      <c r="M69">
        <f t="shared" si="10"/>
        <v>0</v>
      </c>
      <c r="N69">
        <f t="shared" si="100"/>
        <v>10</v>
      </c>
      <c r="O69">
        <f t="shared" ref="O69:O78" si="101">SUM(I69:N69)</f>
        <v>10</v>
      </c>
    </row>
    <row r="70" spans="2:15" x14ac:dyDescent="0.25">
      <c r="B70" s="3"/>
      <c r="C70" s="3"/>
      <c r="D70" s="3"/>
      <c r="E70" s="2" t="e">
        <f t="shared" si="7"/>
        <v>#DIV/0!</v>
      </c>
      <c r="F70" s="3"/>
      <c r="G70" s="3"/>
      <c r="H70">
        <f t="shared" si="57"/>
        <v>0</v>
      </c>
      <c r="L70">
        <f t="shared" si="9"/>
        <v>0</v>
      </c>
      <c r="M70">
        <f t="shared" si="10"/>
        <v>0</v>
      </c>
      <c r="N70">
        <f t="shared" si="100"/>
        <v>10</v>
      </c>
      <c r="O70">
        <f t="shared" ref="O70" si="102">SUM(I70:N70)</f>
        <v>10</v>
      </c>
    </row>
    <row r="71" spans="2:15" x14ac:dyDescent="0.25">
      <c r="B71" s="3"/>
      <c r="C71" s="3"/>
      <c r="D71" s="3"/>
      <c r="E71" s="2" t="e">
        <f t="shared" si="7"/>
        <v>#DIV/0!</v>
      </c>
      <c r="F71" s="3"/>
      <c r="G71" s="3"/>
      <c r="H71">
        <f t="shared" si="57"/>
        <v>0</v>
      </c>
      <c r="L71">
        <f t="shared" si="9"/>
        <v>0</v>
      </c>
      <c r="M71">
        <f t="shared" si="10"/>
        <v>0</v>
      </c>
      <c r="N71">
        <f t="shared" si="100"/>
        <v>10</v>
      </c>
      <c r="O71">
        <f t="shared" si="101"/>
        <v>10</v>
      </c>
    </row>
    <row r="72" spans="2:15" x14ac:dyDescent="0.25">
      <c r="B72" s="3"/>
      <c r="C72" s="3"/>
      <c r="D72" s="3"/>
      <c r="E72" s="2" t="e">
        <f t="shared" si="7"/>
        <v>#DIV/0!</v>
      </c>
      <c r="F72" s="3"/>
      <c r="G72" s="3"/>
      <c r="H72">
        <f t="shared" si="57"/>
        <v>0</v>
      </c>
      <c r="L72">
        <f t="shared" si="9"/>
        <v>0</v>
      </c>
      <c r="M72">
        <f t="shared" si="10"/>
        <v>0</v>
      </c>
      <c r="N72">
        <f t="shared" si="100"/>
        <v>10</v>
      </c>
      <c r="O72">
        <f t="shared" ref="O72" si="103">SUM(I72:N72)</f>
        <v>10</v>
      </c>
    </row>
    <row r="73" spans="2:15" x14ac:dyDescent="0.25">
      <c r="B73" s="3"/>
      <c r="C73" s="3"/>
      <c r="D73" s="3"/>
      <c r="E73" s="2" t="e">
        <f t="shared" si="7"/>
        <v>#DIV/0!</v>
      </c>
      <c r="F73" s="3"/>
      <c r="G73" s="3"/>
      <c r="H73">
        <f t="shared" si="57"/>
        <v>0</v>
      </c>
      <c r="L73">
        <f t="shared" si="9"/>
        <v>0</v>
      </c>
      <c r="M73">
        <f t="shared" si="10"/>
        <v>0</v>
      </c>
      <c r="N73">
        <f t="shared" si="100"/>
        <v>10</v>
      </c>
      <c r="O73">
        <f t="shared" si="101"/>
        <v>10</v>
      </c>
    </row>
    <row r="74" spans="2:15" x14ac:dyDescent="0.25">
      <c r="B74" s="3"/>
      <c r="C74" s="3"/>
      <c r="D74" s="3"/>
      <c r="E74" s="2" t="e">
        <f t="shared" si="7"/>
        <v>#DIV/0!</v>
      </c>
      <c r="F74" s="3"/>
      <c r="G74" s="3"/>
      <c r="H74">
        <f t="shared" si="57"/>
        <v>0</v>
      </c>
      <c r="L74">
        <f t="shared" si="9"/>
        <v>0</v>
      </c>
      <c r="M74">
        <f t="shared" si="10"/>
        <v>0</v>
      </c>
      <c r="N74">
        <f t="shared" si="100"/>
        <v>10</v>
      </c>
      <c r="O74">
        <f t="shared" ref="O74" si="104">SUM(I74:N74)</f>
        <v>10</v>
      </c>
    </row>
    <row r="75" spans="2:15" x14ac:dyDescent="0.25">
      <c r="B75" s="3"/>
      <c r="C75" s="3"/>
      <c r="D75" s="3"/>
      <c r="E75" s="2" t="e">
        <f t="shared" si="7"/>
        <v>#DIV/0!</v>
      </c>
      <c r="F75" s="3"/>
      <c r="G75" s="3"/>
      <c r="H75">
        <f t="shared" si="57"/>
        <v>0</v>
      </c>
      <c r="L75">
        <f t="shared" si="9"/>
        <v>0</v>
      </c>
      <c r="M75">
        <f t="shared" si="10"/>
        <v>0</v>
      </c>
      <c r="N75">
        <f t="shared" si="100"/>
        <v>10</v>
      </c>
      <c r="O75">
        <f t="shared" ref="O75" si="105">SUM(I75:N75)</f>
        <v>10</v>
      </c>
    </row>
    <row r="76" spans="2:15" x14ac:dyDescent="0.25">
      <c r="B76" s="3"/>
      <c r="C76" s="3"/>
      <c r="D76" s="3"/>
      <c r="E76" s="2" t="e">
        <f t="shared" si="7"/>
        <v>#DIV/0!</v>
      </c>
      <c r="F76" s="3"/>
      <c r="G76" s="3"/>
      <c r="H76">
        <f t="shared" si="57"/>
        <v>0</v>
      </c>
      <c r="L76">
        <f t="shared" si="9"/>
        <v>0</v>
      </c>
      <c r="M76">
        <f t="shared" si="10"/>
        <v>0</v>
      </c>
      <c r="N76">
        <f t="shared" si="100"/>
        <v>10</v>
      </c>
      <c r="O76">
        <f t="shared" ref="O76" si="106">SUM(I76:N76)</f>
        <v>10</v>
      </c>
    </row>
    <row r="77" spans="2:15" x14ac:dyDescent="0.25">
      <c r="B77" s="3"/>
      <c r="C77" s="3"/>
      <c r="D77" s="3"/>
      <c r="E77" s="2" t="e">
        <f t="shared" si="7"/>
        <v>#DIV/0!</v>
      </c>
      <c r="F77" s="3"/>
      <c r="G77" s="3"/>
      <c r="H77">
        <f t="shared" si="57"/>
        <v>0</v>
      </c>
      <c r="L77">
        <f t="shared" si="9"/>
        <v>0</v>
      </c>
      <c r="M77">
        <f t="shared" si="10"/>
        <v>0</v>
      </c>
      <c r="N77">
        <f t="shared" si="100"/>
        <v>10</v>
      </c>
      <c r="O77">
        <f t="shared" ref="O77" si="107">SUM(I77:N77)</f>
        <v>10</v>
      </c>
    </row>
    <row r="78" spans="2:15" x14ac:dyDescent="0.25">
      <c r="B78" s="3"/>
      <c r="C78" s="3"/>
      <c r="D78" s="3"/>
      <c r="E78" s="2" t="e">
        <f t="shared" si="7"/>
        <v>#DIV/0!</v>
      </c>
      <c r="F78" s="3"/>
      <c r="G78" s="3"/>
      <c r="H78">
        <f t="shared" si="57"/>
        <v>0</v>
      </c>
      <c r="L78">
        <f t="shared" si="9"/>
        <v>0</v>
      </c>
      <c r="M78">
        <f t="shared" si="10"/>
        <v>0</v>
      </c>
      <c r="N78">
        <f t="shared" si="100"/>
        <v>10</v>
      </c>
      <c r="O78">
        <f t="shared" si="101"/>
        <v>10</v>
      </c>
    </row>
    <row r="79" spans="2:15" x14ac:dyDescent="0.25">
      <c r="B79" s="3"/>
      <c r="C79" s="3"/>
      <c r="D79" s="3"/>
      <c r="E79" s="2" t="e">
        <f t="shared" si="7"/>
        <v>#DIV/0!</v>
      </c>
      <c r="F79" s="3"/>
      <c r="G79" s="3"/>
      <c r="H79">
        <f t="shared" si="57"/>
        <v>0</v>
      </c>
      <c r="L79">
        <f t="shared" si="9"/>
        <v>0</v>
      </c>
      <c r="M79">
        <f t="shared" si="10"/>
        <v>0</v>
      </c>
      <c r="N79">
        <f t="shared" si="100"/>
        <v>10</v>
      </c>
      <c r="O79">
        <f t="shared" ref="O79" si="108">SUM(I79:N79)</f>
        <v>10</v>
      </c>
    </row>
    <row r="80" spans="2:15" x14ac:dyDescent="0.25">
      <c r="B80" s="3"/>
      <c r="C80" s="3"/>
      <c r="D80" s="3"/>
      <c r="E80" s="2" t="e">
        <f t="shared" si="7"/>
        <v>#DIV/0!</v>
      </c>
      <c r="F80" s="3"/>
      <c r="G80" s="3"/>
      <c r="H80">
        <f t="shared" si="57"/>
        <v>0</v>
      </c>
      <c r="L80">
        <f t="shared" si="9"/>
        <v>0</v>
      </c>
      <c r="M80">
        <f t="shared" si="10"/>
        <v>0</v>
      </c>
      <c r="N80">
        <f t="shared" si="100"/>
        <v>10</v>
      </c>
      <c r="O80">
        <f t="shared" ref="O80" si="109">SUM(I80:N80)</f>
        <v>10</v>
      </c>
    </row>
    <row r="81" spans="2:15" x14ac:dyDescent="0.25">
      <c r="B81" s="3"/>
      <c r="C81" s="3"/>
      <c r="D81" s="3"/>
      <c r="E81" s="2" t="e">
        <f t="shared" si="7"/>
        <v>#DIV/0!</v>
      </c>
      <c r="F81" s="3"/>
      <c r="G81" s="3"/>
      <c r="H81">
        <f t="shared" si="57"/>
        <v>0</v>
      </c>
      <c r="L81">
        <f t="shared" si="9"/>
        <v>0</v>
      </c>
      <c r="M81">
        <f t="shared" si="10"/>
        <v>0</v>
      </c>
      <c r="N81">
        <f t="shared" si="100"/>
        <v>10</v>
      </c>
      <c r="O81">
        <f t="shared" ref="O81" si="110">SUM(I81:N81)</f>
        <v>10</v>
      </c>
    </row>
    <row r="82" spans="2:15" x14ac:dyDescent="0.25">
      <c r="B82" s="3"/>
      <c r="C82" s="3"/>
      <c r="D82" s="3"/>
      <c r="E82" s="2" t="e">
        <f t="shared" si="7"/>
        <v>#DIV/0!</v>
      </c>
      <c r="F82" s="3"/>
      <c r="G82" s="3"/>
      <c r="H82">
        <f t="shared" si="57"/>
        <v>0</v>
      </c>
      <c r="L82">
        <f t="shared" si="9"/>
        <v>0</v>
      </c>
      <c r="M82">
        <f t="shared" si="10"/>
        <v>0</v>
      </c>
      <c r="N82">
        <f t="shared" si="100"/>
        <v>10</v>
      </c>
      <c r="O82">
        <f t="shared" ref="O82" si="111">SUM(I82:N82)</f>
        <v>10</v>
      </c>
    </row>
    <row r="83" spans="2:15" x14ac:dyDescent="0.25">
      <c r="B83" s="3"/>
      <c r="C83" s="3"/>
      <c r="D83" s="3"/>
      <c r="E83" s="2" t="e">
        <f t="shared" si="7"/>
        <v>#DIV/0!</v>
      </c>
      <c r="F83" s="3"/>
      <c r="G83" s="3"/>
      <c r="H83">
        <f t="shared" si="57"/>
        <v>0</v>
      </c>
      <c r="L83">
        <f t="shared" si="9"/>
        <v>0</v>
      </c>
      <c r="M83">
        <f t="shared" si="10"/>
        <v>0</v>
      </c>
      <c r="N83">
        <f t="shared" si="100"/>
        <v>10</v>
      </c>
      <c r="O83">
        <f t="shared" ref="O83" si="112">SUM(I83:N83)</f>
        <v>10</v>
      </c>
    </row>
    <row r="84" spans="2:15" x14ac:dyDescent="0.25">
      <c r="B84" s="3"/>
      <c r="C84" s="3"/>
      <c r="D84" s="3"/>
      <c r="E84" s="2" t="e">
        <f t="shared" si="7"/>
        <v>#DIV/0!</v>
      </c>
      <c r="F84" s="3"/>
      <c r="G84" s="3"/>
      <c r="H84">
        <f t="shared" si="57"/>
        <v>0</v>
      </c>
      <c r="L84">
        <f t="shared" si="9"/>
        <v>0</v>
      </c>
      <c r="M84">
        <f t="shared" si="10"/>
        <v>0</v>
      </c>
      <c r="N84">
        <f t="shared" si="100"/>
        <v>10</v>
      </c>
      <c r="O84">
        <f t="shared" ref="O84:O85" si="113">SUM(I84:N84)</f>
        <v>10</v>
      </c>
    </row>
    <row r="85" spans="2:15" x14ac:dyDescent="0.25">
      <c r="B85" s="3"/>
      <c r="C85" s="3"/>
      <c r="D85" s="3"/>
      <c r="E85" s="2" t="e">
        <f t="shared" si="7"/>
        <v>#DIV/0!</v>
      </c>
      <c r="F85" s="3"/>
      <c r="G85" s="3"/>
      <c r="H85">
        <f t="shared" si="57"/>
        <v>0</v>
      </c>
      <c r="L85">
        <f t="shared" si="9"/>
        <v>0</v>
      </c>
      <c r="M85">
        <f t="shared" si="10"/>
        <v>0</v>
      </c>
      <c r="N85">
        <f t="shared" si="100"/>
        <v>10</v>
      </c>
      <c r="O85">
        <f t="shared" si="113"/>
        <v>10</v>
      </c>
    </row>
    <row r="86" spans="2:15" x14ac:dyDescent="0.25">
      <c r="B86" s="3"/>
      <c r="C86" s="3"/>
      <c r="D86" s="3"/>
      <c r="E86" s="2" t="e">
        <f t="shared" si="7"/>
        <v>#DIV/0!</v>
      </c>
      <c r="F86" s="3"/>
      <c r="G86" s="3"/>
      <c r="H86">
        <f t="shared" si="57"/>
        <v>0</v>
      </c>
      <c r="L86">
        <f t="shared" si="9"/>
        <v>0</v>
      </c>
      <c r="M86">
        <f t="shared" si="10"/>
        <v>0</v>
      </c>
      <c r="N86">
        <f t="shared" si="100"/>
        <v>10</v>
      </c>
      <c r="O86">
        <f t="shared" ref="O86" si="114">SUM(I86:N86)</f>
        <v>10</v>
      </c>
    </row>
    <row r="87" spans="2:15" x14ac:dyDescent="0.25">
      <c r="B87" s="3"/>
      <c r="C87" s="3"/>
      <c r="D87" s="3"/>
      <c r="E87" s="2" t="e">
        <f t="shared" si="7"/>
        <v>#DIV/0!</v>
      </c>
      <c r="F87" s="3"/>
      <c r="G87" s="3"/>
      <c r="H87">
        <f t="shared" si="57"/>
        <v>0</v>
      </c>
      <c r="L87">
        <f t="shared" si="9"/>
        <v>0</v>
      </c>
      <c r="M87">
        <f t="shared" si="10"/>
        <v>0</v>
      </c>
      <c r="N87">
        <f t="shared" si="100"/>
        <v>10</v>
      </c>
      <c r="O87">
        <f t="shared" ref="O87:O90" si="115">SUM(I87:N87)</f>
        <v>10</v>
      </c>
    </row>
    <row r="88" spans="2:15" x14ac:dyDescent="0.25">
      <c r="B88" s="3"/>
      <c r="C88" s="3"/>
      <c r="D88" s="3"/>
      <c r="E88" s="2" t="e">
        <f t="shared" si="7"/>
        <v>#DIV/0!</v>
      </c>
      <c r="F88" s="3"/>
      <c r="G88" s="3"/>
      <c r="H88">
        <f t="shared" si="57"/>
        <v>0</v>
      </c>
      <c r="L88">
        <f t="shared" si="9"/>
        <v>0</v>
      </c>
      <c r="M88">
        <f t="shared" si="10"/>
        <v>0</v>
      </c>
      <c r="N88">
        <f t="shared" si="100"/>
        <v>10</v>
      </c>
      <c r="O88">
        <f t="shared" si="115"/>
        <v>10</v>
      </c>
    </row>
    <row r="89" spans="2:15" x14ac:dyDescent="0.25">
      <c r="B89" s="3"/>
      <c r="C89" s="3"/>
      <c r="D89" s="3"/>
      <c r="E89" s="2" t="e">
        <f t="shared" si="7"/>
        <v>#DIV/0!</v>
      </c>
      <c r="F89" s="3"/>
      <c r="G89" s="3"/>
      <c r="H89">
        <f t="shared" si="57"/>
        <v>0</v>
      </c>
      <c r="L89">
        <f t="shared" si="9"/>
        <v>0</v>
      </c>
      <c r="M89">
        <f t="shared" si="10"/>
        <v>0</v>
      </c>
      <c r="N89">
        <f t="shared" si="100"/>
        <v>10</v>
      </c>
      <c r="O89">
        <f t="shared" si="115"/>
        <v>10</v>
      </c>
    </row>
    <row r="90" spans="2:15" ht="15.75" customHeight="1" x14ac:dyDescent="0.25">
      <c r="B90" s="3"/>
      <c r="C90" s="3"/>
      <c r="D90" s="3"/>
      <c r="E90" s="2" t="e">
        <f t="shared" si="7"/>
        <v>#DIV/0!</v>
      </c>
      <c r="F90" s="3"/>
      <c r="G90" s="3"/>
      <c r="H90">
        <f>F90-G90</f>
        <v>0</v>
      </c>
      <c r="L90">
        <f t="shared" si="9"/>
        <v>0</v>
      </c>
      <c r="M90">
        <f t="shared" si="10"/>
        <v>0</v>
      </c>
      <c r="N90">
        <f t="shared" si="100"/>
        <v>10</v>
      </c>
      <c r="O90">
        <f t="shared" si="115"/>
        <v>10</v>
      </c>
    </row>
    <row r="91" spans="2:15" ht="15" customHeight="1" x14ac:dyDescent="0.25">
      <c r="B91" s="3"/>
      <c r="C91" s="3"/>
      <c r="D91" s="3"/>
      <c r="E91" s="2" t="e">
        <f t="shared" si="7"/>
        <v>#DIV/0!</v>
      </c>
      <c r="F91" s="3"/>
      <c r="G91" s="3"/>
      <c r="H91">
        <f t="shared" ref="H91:H154" si="116">F91-G91</f>
        <v>0</v>
      </c>
      <c r="L91">
        <f t="shared" si="9"/>
        <v>0</v>
      </c>
      <c r="M91">
        <f t="shared" si="10"/>
        <v>0</v>
      </c>
      <c r="N91">
        <f t="shared" si="100"/>
        <v>10</v>
      </c>
      <c r="O91">
        <f t="shared" ref="O91:O154" si="117">SUM(I91:N91)</f>
        <v>10</v>
      </c>
    </row>
    <row r="92" spans="2:15" x14ac:dyDescent="0.25">
      <c r="B92" s="3"/>
      <c r="C92" s="3"/>
      <c r="D92" s="3"/>
      <c r="E92" s="2" t="e">
        <f t="shared" si="7"/>
        <v>#DIV/0!</v>
      </c>
      <c r="F92" s="3"/>
      <c r="G92" s="3"/>
      <c r="H92">
        <f t="shared" si="116"/>
        <v>0</v>
      </c>
      <c r="L92">
        <f t="shared" si="9"/>
        <v>0</v>
      </c>
      <c r="M92">
        <f t="shared" si="10"/>
        <v>0</v>
      </c>
      <c r="N92">
        <f t="shared" si="100"/>
        <v>10</v>
      </c>
      <c r="O92">
        <f t="shared" si="117"/>
        <v>10</v>
      </c>
    </row>
    <row r="93" spans="2:15" x14ac:dyDescent="0.25">
      <c r="B93" s="3"/>
      <c r="C93" s="3"/>
      <c r="D93" s="3"/>
      <c r="E93" s="2" t="e">
        <f t="shared" si="7"/>
        <v>#DIV/0!</v>
      </c>
      <c r="H93">
        <f t="shared" si="116"/>
        <v>0</v>
      </c>
      <c r="L93">
        <v>0</v>
      </c>
      <c r="M93">
        <f t="shared" si="10"/>
        <v>0</v>
      </c>
      <c r="N93">
        <f t="shared" si="100"/>
        <v>10</v>
      </c>
      <c r="O93">
        <f t="shared" si="117"/>
        <v>10</v>
      </c>
    </row>
    <row r="94" spans="2:15" ht="14.25" customHeight="1" x14ac:dyDescent="0.25">
      <c r="B94" s="3"/>
      <c r="C94" s="3"/>
      <c r="D94" s="3"/>
      <c r="E94" s="2" t="e">
        <f t="shared" si="7"/>
        <v>#DIV/0!</v>
      </c>
      <c r="H94">
        <f t="shared" si="116"/>
        <v>0</v>
      </c>
      <c r="L94">
        <v>0</v>
      </c>
      <c r="M94">
        <f t="shared" si="10"/>
        <v>0</v>
      </c>
      <c r="N94">
        <f t="shared" si="100"/>
        <v>10</v>
      </c>
      <c r="O94">
        <f t="shared" si="117"/>
        <v>10</v>
      </c>
    </row>
    <row r="95" spans="2:15" x14ac:dyDescent="0.25">
      <c r="B95" s="3"/>
      <c r="C95" s="3"/>
      <c r="D95" s="3"/>
      <c r="E95" s="2" t="e">
        <f t="shared" si="7"/>
        <v>#DIV/0!</v>
      </c>
      <c r="H95">
        <f t="shared" si="116"/>
        <v>0</v>
      </c>
      <c r="L95">
        <f t="shared" ref="L95:L102" si="118">B95*10</f>
        <v>0</v>
      </c>
      <c r="M95">
        <f t="shared" si="10"/>
        <v>0</v>
      </c>
      <c r="N95">
        <f t="shared" si="100"/>
        <v>10</v>
      </c>
      <c r="O95">
        <f t="shared" si="117"/>
        <v>10</v>
      </c>
    </row>
    <row r="96" spans="2:15" x14ac:dyDescent="0.25">
      <c r="B96" s="3"/>
      <c r="C96" s="3"/>
      <c r="D96" s="3"/>
      <c r="E96" s="2" t="e">
        <f t="shared" si="7"/>
        <v>#DIV/0!</v>
      </c>
      <c r="H96">
        <f t="shared" si="116"/>
        <v>0</v>
      </c>
      <c r="L96">
        <f t="shared" si="118"/>
        <v>0</v>
      </c>
      <c r="M96">
        <f t="shared" si="10"/>
        <v>0</v>
      </c>
      <c r="N96">
        <f t="shared" si="100"/>
        <v>10</v>
      </c>
      <c r="O96">
        <f>SUM(I96:N96)</f>
        <v>10</v>
      </c>
    </row>
    <row r="97" spans="2:15" x14ac:dyDescent="0.25">
      <c r="B97" s="3"/>
      <c r="C97" s="3"/>
      <c r="D97" s="3"/>
      <c r="E97" s="2" t="e">
        <f t="shared" si="7"/>
        <v>#DIV/0!</v>
      </c>
      <c r="H97">
        <f t="shared" si="116"/>
        <v>0</v>
      </c>
      <c r="L97">
        <f t="shared" si="118"/>
        <v>0</v>
      </c>
      <c r="M97">
        <f t="shared" si="10"/>
        <v>0</v>
      </c>
      <c r="N97">
        <f t="shared" si="100"/>
        <v>10</v>
      </c>
      <c r="O97">
        <f t="shared" ref="O97:O104" si="119">SUM(I97:N97)</f>
        <v>10</v>
      </c>
    </row>
    <row r="98" spans="2:15" x14ac:dyDescent="0.25">
      <c r="B98" s="3"/>
      <c r="C98" s="3"/>
      <c r="D98" s="3"/>
      <c r="E98" s="2" t="e">
        <f t="shared" si="7"/>
        <v>#DIV/0!</v>
      </c>
      <c r="H98">
        <f t="shared" si="116"/>
        <v>0</v>
      </c>
      <c r="L98">
        <f t="shared" si="118"/>
        <v>0</v>
      </c>
      <c r="M98">
        <f t="shared" si="10"/>
        <v>0</v>
      </c>
      <c r="N98">
        <f t="shared" si="100"/>
        <v>10</v>
      </c>
      <c r="O98">
        <f t="shared" si="119"/>
        <v>10</v>
      </c>
    </row>
    <row r="99" spans="2:15" x14ac:dyDescent="0.25">
      <c r="B99" s="3"/>
      <c r="C99" s="3"/>
      <c r="D99" s="3"/>
      <c r="E99" s="2" t="e">
        <f t="shared" si="7"/>
        <v>#DIV/0!</v>
      </c>
      <c r="H99">
        <f t="shared" ref="H99:H104" si="120">F99-G99</f>
        <v>0</v>
      </c>
      <c r="L99">
        <f t="shared" si="118"/>
        <v>0</v>
      </c>
      <c r="M99">
        <f t="shared" si="10"/>
        <v>0</v>
      </c>
      <c r="N99">
        <f t="shared" si="100"/>
        <v>10</v>
      </c>
      <c r="O99">
        <f t="shared" si="119"/>
        <v>10</v>
      </c>
    </row>
    <row r="100" spans="2:15" x14ac:dyDescent="0.25">
      <c r="B100" s="3"/>
      <c r="C100" s="3"/>
      <c r="D100" s="3"/>
      <c r="E100" s="2" t="e">
        <f t="shared" si="7"/>
        <v>#DIV/0!</v>
      </c>
      <c r="H100">
        <f t="shared" si="120"/>
        <v>0</v>
      </c>
      <c r="L100">
        <f t="shared" si="118"/>
        <v>0</v>
      </c>
      <c r="M100">
        <f t="shared" si="10"/>
        <v>0</v>
      </c>
      <c r="N100">
        <f t="shared" si="100"/>
        <v>10</v>
      </c>
      <c r="O100">
        <f t="shared" si="119"/>
        <v>10</v>
      </c>
    </row>
    <row r="101" spans="2:15" x14ac:dyDescent="0.25">
      <c r="B101" s="3"/>
      <c r="C101" s="3"/>
      <c r="D101" s="3"/>
      <c r="E101" s="2" t="e">
        <f t="shared" si="7"/>
        <v>#DIV/0!</v>
      </c>
      <c r="H101">
        <f t="shared" si="120"/>
        <v>0</v>
      </c>
      <c r="L101">
        <f t="shared" si="118"/>
        <v>0</v>
      </c>
      <c r="M101">
        <f t="shared" si="10"/>
        <v>0</v>
      </c>
      <c r="N101">
        <f t="shared" si="100"/>
        <v>10</v>
      </c>
      <c r="O101">
        <f t="shared" si="119"/>
        <v>10</v>
      </c>
    </row>
    <row r="102" spans="2:15" x14ac:dyDescent="0.25">
      <c r="B102" s="3"/>
      <c r="C102" s="3"/>
      <c r="D102" s="3"/>
      <c r="E102" s="2" t="e">
        <f t="shared" si="7"/>
        <v>#DIV/0!</v>
      </c>
      <c r="H102">
        <f t="shared" si="120"/>
        <v>0</v>
      </c>
      <c r="L102">
        <f t="shared" si="118"/>
        <v>0</v>
      </c>
      <c r="M102">
        <f t="shared" si="10"/>
        <v>0</v>
      </c>
      <c r="N102">
        <f t="shared" si="100"/>
        <v>10</v>
      </c>
      <c r="O102">
        <f t="shared" si="119"/>
        <v>10</v>
      </c>
    </row>
    <row r="103" spans="2:15" ht="14.25" customHeight="1" x14ac:dyDescent="0.25">
      <c r="B103" s="3"/>
      <c r="C103" s="3"/>
      <c r="D103" s="3"/>
      <c r="E103" s="2" t="e">
        <f t="shared" ref="E103:E166" si="121">(B103)/(B103+C103+D103)</f>
        <v>#DIV/0!</v>
      </c>
      <c r="H103">
        <f t="shared" si="120"/>
        <v>0</v>
      </c>
      <c r="L103">
        <v>0</v>
      </c>
      <c r="M103">
        <f t="shared" ref="M103:M142" si="122">D103*5</f>
        <v>0</v>
      </c>
      <c r="N103">
        <f t="shared" si="100"/>
        <v>10</v>
      </c>
      <c r="O103">
        <f t="shared" si="119"/>
        <v>10</v>
      </c>
    </row>
    <row r="104" spans="2:15" x14ac:dyDescent="0.25">
      <c r="B104" s="3"/>
      <c r="C104" s="3"/>
      <c r="D104" s="3"/>
      <c r="E104" s="2" t="e">
        <f t="shared" si="121"/>
        <v>#DIV/0!</v>
      </c>
      <c r="H104">
        <f t="shared" si="120"/>
        <v>0</v>
      </c>
      <c r="L104">
        <f t="shared" ref="L104:L167" si="123">B104*10</f>
        <v>0</v>
      </c>
      <c r="M104">
        <f t="shared" si="122"/>
        <v>0</v>
      </c>
      <c r="N104">
        <f t="shared" si="100"/>
        <v>10</v>
      </c>
      <c r="O104">
        <f t="shared" si="119"/>
        <v>10</v>
      </c>
    </row>
    <row r="105" spans="2:15" x14ac:dyDescent="0.25">
      <c r="B105" s="3"/>
      <c r="C105" s="3"/>
      <c r="D105" s="3"/>
      <c r="E105" s="2" t="e">
        <f t="shared" si="121"/>
        <v>#DIV/0!</v>
      </c>
      <c r="H105">
        <f t="shared" si="116"/>
        <v>0</v>
      </c>
      <c r="L105">
        <f t="shared" si="123"/>
        <v>0</v>
      </c>
      <c r="M105">
        <f t="shared" si="122"/>
        <v>0</v>
      </c>
      <c r="N105">
        <f t="shared" si="100"/>
        <v>10</v>
      </c>
      <c r="O105">
        <f t="shared" si="117"/>
        <v>10</v>
      </c>
    </row>
    <row r="106" spans="2:15" x14ac:dyDescent="0.25">
      <c r="B106" s="3"/>
      <c r="C106" s="3"/>
      <c r="D106" s="3"/>
      <c r="E106" s="2" t="e">
        <f t="shared" si="121"/>
        <v>#DIV/0!</v>
      </c>
      <c r="H106">
        <f t="shared" si="116"/>
        <v>0</v>
      </c>
      <c r="L106">
        <f t="shared" si="123"/>
        <v>0</v>
      </c>
      <c r="M106">
        <f t="shared" si="122"/>
        <v>0</v>
      </c>
      <c r="N106">
        <f t="shared" si="100"/>
        <v>10</v>
      </c>
      <c r="O106">
        <f t="shared" si="117"/>
        <v>10</v>
      </c>
    </row>
    <row r="107" spans="2:15" x14ac:dyDescent="0.25">
      <c r="B107" s="3"/>
      <c r="C107" s="3"/>
      <c r="D107" s="3"/>
      <c r="E107" s="2" t="e">
        <f t="shared" si="121"/>
        <v>#DIV/0!</v>
      </c>
      <c r="H107">
        <f t="shared" si="116"/>
        <v>0</v>
      </c>
      <c r="L107">
        <f t="shared" si="123"/>
        <v>0</v>
      </c>
      <c r="M107">
        <f t="shared" si="122"/>
        <v>0</v>
      </c>
      <c r="N107">
        <f t="shared" si="100"/>
        <v>10</v>
      </c>
      <c r="O107">
        <f t="shared" si="117"/>
        <v>10</v>
      </c>
    </row>
    <row r="108" spans="2:15" ht="14.25" customHeight="1" x14ac:dyDescent="0.25">
      <c r="B108" s="3"/>
      <c r="C108" s="3"/>
      <c r="D108" s="3"/>
      <c r="E108" s="2" t="e">
        <f t="shared" si="121"/>
        <v>#DIV/0!</v>
      </c>
      <c r="H108">
        <f t="shared" si="116"/>
        <v>0</v>
      </c>
      <c r="L108">
        <v>0</v>
      </c>
      <c r="M108">
        <f t="shared" si="122"/>
        <v>0</v>
      </c>
      <c r="N108">
        <f t="shared" si="100"/>
        <v>10</v>
      </c>
      <c r="O108">
        <f t="shared" si="117"/>
        <v>10</v>
      </c>
    </row>
    <row r="109" spans="2:15" ht="14.25" customHeight="1" x14ac:dyDescent="0.25">
      <c r="B109" s="3"/>
      <c r="C109" s="3"/>
      <c r="D109" s="3"/>
      <c r="E109" s="2" t="e">
        <f t="shared" si="121"/>
        <v>#DIV/0!</v>
      </c>
      <c r="H109">
        <f t="shared" si="116"/>
        <v>0</v>
      </c>
      <c r="L109">
        <v>0</v>
      </c>
      <c r="M109">
        <f t="shared" si="122"/>
        <v>0</v>
      </c>
      <c r="N109">
        <f t="shared" si="100"/>
        <v>10</v>
      </c>
      <c r="O109">
        <f t="shared" si="117"/>
        <v>10</v>
      </c>
    </row>
    <row r="110" spans="2:15" x14ac:dyDescent="0.25">
      <c r="B110" s="3"/>
      <c r="C110" s="3"/>
      <c r="D110" s="3"/>
      <c r="E110" s="2" t="e">
        <f t="shared" si="121"/>
        <v>#DIV/0!</v>
      </c>
      <c r="H110">
        <f t="shared" si="116"/>
        <v>0</v>
      </c>
      <c r="L110">
        <f t="shared" ref="L110" si="124">B110*10</f>
        <v>0</v>
      </c>
      <c r="M110">
        <f t="shared" si="122"/>
        <v>0</v>
      </c>
      <c r="N110">
        <f t="shared" si="100"/>
        <v>10</v>
      </c>
      <c r="O110">
        <f t="shared" si="117"/>
        <v>10</v>
      </c>
    </row>
    <row r="111" spans="2:15" x14ac:dyDescent="0.25">
      <c r="B111" s="3"/>
      <c r="C111" s="3"/>
      <c r="D111" s="3"/>
      <c r="E111" s="2" t="e">
        <f t="shared" si="121"/>
        <v>#DIV/0!</v>
      </c>
      <c r="H111">
        <f t="shared" si="116"/>
        <v>0</v>
      </c>
      <c r="L111">
        <f t="shared" si="123"/>
        <v>0</v>
      </c>
      <c r="M111">
        <f t="shared" si="122"/>
        <v>0</v>
      </c>
      <c r="N111">
        <f t="shared" si="100"/>
        <v>10</v>
      </c>
      <c r="O111">
        <f t="shared" si="117"/>
        <v>10</v>
      </c>
    </row>
    <row r="112" spans="2:15" x14ac:dyDescent="0.25">
      <c r="B112" s="3"/>
      <c r="C112" s="3"/>
      <c r="D112" s="3"/>
      <c r="E112" s="2" t="e">
        <f t="shared" si="121"/>
        <v>#DIV/0!</v>
      </c>
      <c r="H112">
        <f t="shared" si="116"/>
        <v>0</v>
      </c>
      <c r="L112">
        <f t="shared" si="123"/>
        <v>0</v>
      </c>
      <c r="M112">
        <f t="shared" si="122"/>
        <v>0</v>
      </c>
      <c r="N112">
        <f t="shared" si="100"/>
        <v>10</v>
      </c>
      <c r="O112">
        <f t="shared" si="117"/>
        <v>10</v>
      </c>
    </row>
    <row r="113" spans="2:15" x14ac:dyDescent="0.25">
      <c r="B113" s="3"/>
      <c r="C113" s="3"/>
      <c r="D113" s="3"/>
      <c r="E113" s="2" t="e">
        <f t="shared" si="121"/>
        <v>#DIV/0!</v>
      </c>
      <c r="H113">
        <f t="shared" si="116"/>
        <v>0</v>
      </c>
      <c r="L113">
        <f t="shared" si="123"/>
        <v>0</v>
      </c>
      <c r="M113">
        <f t="shared" si="122"/>
        <v>0</v>
      </c>
      <c r="N113">
        <f t="shared" si="100"/>
        <v>10</v>
      </c>
      <c r="O113">
        <f t="shared" si="117"/>
        <v>10</v>
      </c>
    </row>
    <row r="114" spans="2:15" x14ac:dyDescent="0.25">
      <c r="B114" s="3"/>
      <c r="C114" s="3"/>
      <c r="D114" s="3"/>
      <c r="E114" s="2" t="e">
        <f t="shared" si="121"/>
        <v>#DIV/0!</v>
      </c>
      <c r="H114">
        <f t="shared" si="116"/>
        <v>0</v>
      </c>
      <c r="L114">
        <f t="shared" si="123"/>
        <v>0</v>
      </c>
      <c r="M114">
        <f t="shared" si="122"/>
        <v>0</v>
      </c>
      <c r="N114">
        <f t="shared" si="100"/>
        <v>10</v>
      </c>
      <c r="O114">
        <f t="shared" si="117"/>
        <v>10</v>
      </c>
    </row>
    <row r="115" spans="2:15" x14ac:dyDescent="0.25">
      <c r="B115" s="3"/>
      <c r="C115" s="3"/>
      <c r="D115" s="3"/>
      <c r="E115" s="2" t="e">
        <f t="shared" si="121"/>
        <v>#DIV/0!</v>
      </c>
      <c r="H115">
        <f t="shared" si="116"/>
        <v>0</v>
      </c>
      <c r="L115">
        <f t="shared" si="123"/>
        <v>0</v>
      </c>
      <c r="M115">
        <f t="shared" si="122"/>
        <v>0</v>
      </c>
      <c r="N115">
        <f t="shared" si="100"/>
        <v>10</v>
      </c>
      <c r="O115">
        <f t="shared" si="117"/>
        <v>10</v>
      </c>
    </row>
    <row r="116" spans="2:15" x14ac:dyDescent="0.25">
      <c r="B116" s="3"/>
      <c r="C116" s="3"/>
      <c r="D116" s="3"/>
      <c r="E116" s="2" t="e">
        <f t="shared" si="121"/>
        <v>#DIV/0!</v>
      </c>
      <c r="H116">
        <f t="shared" si="116"/>
        <v>0</v>
      </c>
      <c r="L116">
        <f t="shared" si="123"/>
        <v>0</v>
      </c>
      <c r="M116">
        <f t="shared" si="122"/>
        <v>0</v>
      </c>
      <c r="N116">
        <f t="shared" si="100"/>
        <v>10</v>
      </c>
      <c r="O116">
        <f t="shared" si="117"/>
        <v>10</v>
      </c>
    </row>
    <row r="117" spans="2:15" x14ac:dyDescent="0.25">
      <c r="B117" s="3"/>
      <c r="C117" s="3"/>
      <c r="D117" s="3"/>
      <c r="E117" s="2" t="e">
        <f t="shared" si="121"/>
        <v>#DIV/0!</v>
      </c>
      <c r="H117">
        <f t="shared" si="116"/>
        <v>0</v>
      </c>
      <c r="L117">
        <f t="shared" si="123"/>
        <v>0</v>
      </c>
      <c r="M117">
        <f t="shared" si="122"/>
        <v>0</v>
      </c>
      <c r="N117">
        <f t="shared" si="100"/>
        <v>10</v>
      </c>
      <c r="O117">
        <f t="shared" si="117"/>
        <v>10</v>
      </c>
    </row>
    <row r="118" spans="2:15" x14ac:dyDescent="0.25">
      <c r="B118" s="3"/>
      <c r="C118" s="3"/>
      <c r="D118" s="3"/>
      <c r="E118" s="2" t="e">
        <f t="shared" si="121"/>
        <v>#DIV/0!</v>
      </c>
      <c r="H118">
        <f t="shared" si="116"/>
        <v>0</v>
      </c>
      <c r="L118">
        <f t="shared" si="123"/>
        <v>0</v>
      </c>
      <c r="M118">
        <f t="shared" si="122"/>
        <v>0</v>
      </c>
      <c r="N118">
        <f t="shared" si="100"/>
        <v>10</v>
      </c>
      <c r="O118">
        <f t="shared" si="117"/>
        <v>10</v>
      </c>
    </row>
    <row r="119" spans="2:15" ht="14.25" customHeight="1" x14ac:dyDescent="0.25">
      <c r="B119" s="3"/>
      <c r="C119" s="3"/>
      <c r="D119" s="3"/>
      <c r="E119" s="2" t="e">
        <f t="shared" si="121"/>
        <v>#DIV/0!</v>
      </c>
      <c r="H119">
        <f t="shared" si="116"/>
        <v>0</v>
      </c>
      <c r="L119">
        <v>0</v>
      </c>
      <c r="M119">
        <f t="shared" si="122"/>
        <v>0</v>
      </c>
      <c r="N119">
        <f t="shared" si="100"/>
        <v>10</v>
      </c>
      <c r="O119">
        <f t="shared" si="117"/>
        <v>10</v>
      </c>
    </row>
    <row r="120" spans="2:15" ht="14.25" customHeight="1" x14ac:dyDescent="0.25">
      <c r="B120" s="3"/>
      <c r="C120" s="3"/>
      <c r="D120" s="3"/>
      <c r="E120" s="2" t="e">
        <f t="shared" si="121"/>
        <v>#DIV/0!</v>
      </c>
      <c r="H120">
        <f t="shared" si="116"/>
        <v>0</v>
      </c>
      <c r="L120">
        <v>0</v>
      </c>
      <c r="M120">
        <f t="shared" si="122"/>
        <v>0</v>
      </c>
      <c r="N120">
        <f t="shared" si="100"/>
        <v>10</v>
      </c>
      <c r="O120">
        <f t="shared" si="117"/>
        <v>10</v>
      </c>
    </row>
    <row r="121" spans="2:15" x14ac:dyDescent="0.25">
      <c r="B121" s="3"/>
      <c r="C121" s="3"/>
      <c r="D121" s="3"/>
      <c r="E121" s="2" t="e">
        <f t="shared" si="121"/>
        <v>#DIV/0!</v>
      </c>
      <c r="H121">
        <f t="shared" si="116"/>
        <v>0</v>
      </c>
      <c r="L121">
        <f t="shared" si="123"/>
        <v>0</v>
      </c>
      <c r="M121">
        <f t="shared" si="122"/>
        <v>0</v>
      </c>
      <c r="N121">
        <f t="shared" si="100"/>
        <v>10</v>
      </c>
      <c r="O121">
        <f t="shared" si="117"/>
        <v>10</v>
      </c>
    </row>
    <row r="122" spans="2:15" ht="14.25" customHeight="1" x14ac:dyDescent="0.25">
      <c r="B122" s="3"/>
      <c r="C122" s="3"/>
      <c r="D122" s="3"/>
      <c r="E122" s="2" t="e">
        <f t="shared" si="121"/>
        <v>#DIV/0!</v>
      </c>
      <c r="H122">
        <f t="shared" si="116"/>
        <v>0</v>
      </c>
      <c r="L122">
        <v>0</v>
      </c>
      <c r="M122">
        <f t="shared" si="122"/>
        <v>0</v>
      </c>
      <c r="N122">
        <f t="shared" si="100"/>
        <v>10</v>
      </c>
      <c r="O122">
        <f t="shared" si="117"/>
        <v>10</v>
      </c>
    </row>
    <row r="123" spans="2:15" x14ac:dyDescent="0.25">
      <c r="B123" s="3"/>
      <c r="C123" s="3"/>
      <c r="D123" s="3"/>
      <c r="E123" s="2" t="e">
        <f t="shared" si="121"/>
        <v>#DIV/0!</v>
      </c>
      <c r="H123">
        <f t="shared" si="116"/>
        <v>0</v>
      </c>
      <c r="L123">
        <f t="shared" ref="L123:L125" si="125">B123*10</f>
        <v>0</v>
      </c>
      <c r="M123">
        <f t="shared" si="122"/>
        <v>0</v>
      </c>
      <c r="N123">
        <f t="shared" si="100"/>
        <v>10</v>
      </c>
      <c r="O123">
        <f t="shared" si="117"/>
        <v>10</v>
      </c>
    </row>
    <row r="124" spans="2:15" x14ac:dyDescent="0.25">
      <c r="B124" s="3"/>
      <c r="C124" s="3"/>
      <c r="D124" s="3"/>
      <c r="E124" s="2" t="e">
        <f t="shared" si="121"/>
        <v>#DIV/0!</v>
      </c>
      <c r="H124">
        <f t="shared" si="116"/>
        <v>0</v>
      </c>
      <c r="L124">
        <f t="shared" si="125"/>
        <v>0</v>
      </c>
      <c r="M124">
        <f t="shared" si="122"/>
        <v>0</v>
      </c>
      <c r="N124">
        <f t="shared" si="100"/>
        <v>10</v>
      </c>
      <c r="O124">
        <f t="shared" si="117"/>
        <v>10</v>
      </c>
    </row>
    <row r="125" spans="2:15" ht="16.5" customHeight="1" x14ac:dyDescent="0.25">
      <c r="B125" s="3"/>
      <c r="C125" s="3"/>
      <c r="D125" s="3"/>
      <c r="E125" s="2" t="e">
        <f t="shared" si="121"/>
        <v>#DIV/0!</v>
      </c>
      <c r="H125">
        <f t="shared" si="116"/>
        <v>0</v>
      </c>
      <c r="L125">
        <f t="shared" si="125"/>
        <v>0</v>
      </c>
      <c r="M125">
        <f t="shared" si="122"/>
        <v>0</v>
      </c>
      <c r="N125">
        <f t="shared" si="100"/>
        <v>10</v>
      </c>
      <c r="O125">
        <f t="shared" si="117"/>
        <v>10</v>
      </c>
    </row>
    <row r="126" spans="2:15" ht="14.25" customHeight="1" x14ac:dyDescent="0.25">
      <c r="B126" s="3"/>
      <c r="C126" s="3"/>
      <c r="D126" s="3"/>
      <c r="E126" s="2" t="e">
        <f t="shared" si="121"/>
        <v>#DIV/0!</v>
      </c>
      <c r="H126">
        <f t="shared" si="116"/>
        <v>0</v>
      </c>
      <c r="L126">
        <v>0</v>
      </c>
      <c r="M126">
        <f t="shared" si="122"/>
        <v>0</v>
      </c>
      <c r="N126">
        <f t="shared" si="100"/>
        <v>10</v>
      </c>
      <c r="O126">
        <f t="shared" si="117"/>
        <v>10</v>
      </c>
    </row>
    <row r="127" spans="2:15" x14ac:dyDescent="0.25">
      <c r="B127" s="3"/>
      <c r="C127" s="3"/>
      <c r="D127" s="3"/>
      <c r="E127" s="2" t="e">
        <f t="shared" si="121"/>
        <v>#DIV/0!</v>
      </c>
      <c r="H127">
        <f t="shared" si="116"/>
        <v>0</v>
      </c>
      <c r="L127">
        <f t="shared" ref="L127" si="126">B127*10</f>
        <v>0</v>
      </c>
      <c r="M127">
        <f t="shared" si="122"/>
        <v>0</v>
      </c>
      <c r="N127">
        <f t="shared" si="100"/>
        <v>10</v>
      </c>
      <c r="O127">
        <f t="shared" si="117"/>
        <v>10</v>
      </c>
    </row>
    <row r="128" spans="2:15" x14ac:dyDescent="0.25">
      <c r="B128" s="3"/>
      <c r="C128" s="3"/>
      <c r="D128" s="3"/>
      <c r="E128" s="2" t="e">
        <f t="shared" si="121"/>
        <v>#DIV/0!</v>
      </c>
      <c r="H128">
        <f t="shared" si="116"/>
        <v>0</v>
      </c>
      <c r="L128">
        <f t="shared" si="123"/>
        <v>0</v>
      </c>
      <c r="M128">
        <f t="shared" si="122"/>
        <v>0</v>
      </c>
      <c r="N128">
        <f t="shared" si="100"/>
        <v>10</v>
      </c>
      <c r="O128">
        <f t="shared" si="117"/>
        <v>10</v>
      </c>
    </row>
    <row r="129" spans="2:15" x14ac:dyDescent="0.25">
      <c r="B129" s="3"/>
      <c r="C129" s="3"/>
      <c r="D129" s="3"/>
      <c r="E129" s="2" t="e">
        <f t="shared" si="121"/>
        <v>#DIV/0!</v>
      </c>
      <c r="H129">
        <f t="shared" si="116"/>
        <v>0</v>
      </c>
      <c r="L129">
        <f t="shared" si="123"/>
        <v>0</v>
      </c>
      <c r="M129">
        <f t="shared" si="122"/>
        <v>0</v>
      </c>
      <c r="N129">
        <f t="shared" si="100"/>
        <v>10</v>
      </c>
      <c r="O129">
        <f t="shared" si="117"/>
        <v>10</v>
      </c>
    </row>
    <row r="130" spans="2:15" ht="14.25" customHeight="1" x14ac:dyDescent="0.25">
      <c r="B130" s="3"/>
      <c r="C130" s="3"/>
      <c r="D130" s="3"/>
      <c r="E130" s="2" t="e">
        <f t="shared" si="121"/>
        <v>#DIV/0!</v>
      </c>
      <c r="H130">
        <f t="shared" si="116"/>
        <v>0</v>
      </c>
      <c r="L130">
        <v>0</v>
      </c>
      <c r="M130">
        <f t="shared" si="122"/>
        <v>0</v>
      </c>
      <c r="N130">
        <f t="shared" si="100"/>
        <v>10</v>
      </c>
      <c r="O130">
        <f t="shared" si="117"/>
        <v>10</v>
      </c>
    </row>
    <row r="131" spans="2:15" x14ac:dyDescent="0.25">
      <c r="B131" s="3"/>
      <c r="C131" s="3"/>
      <c r="D131" s="3"/>
      <c r="E131" s="2" t="e">
        <f t="shared" si="121"/>
        <v>#DIV/0!</v>
      </c>
      <c r="H131">
        <f t="shared" si="116"/>
        <v>0</v>
      </c>
      <c r="L131">
        <f t="shared" si="123"/>
        <v>0</v>
      </c>
      <c r="M131">
        <f t="shared" si="122"/>
        <v>0</v>
      </c>
      <c r="N131">
        <f t="shared" si="100"/>
        <v>10</v>
      </c>
      <c r="O131">
        <f t="shared" si="117"/>
        <v>10</v>
      </c>
    </row>
    <row r="132" spans="2:15" x14ac:dyDescent="0.25">
      <c r="B132" s="3"/>
      <c r="C132" s="3"/>
      <c r="D132" s="3"/>
      <c r="E132" s="2" t="e">
        <f t="shared" si="121"/>
        <v>#DIV/0!</v>
      </c>
      <c r="H132">
        <f t="shared" si="116"/>
        <v>0</v>
      </c>
      <c r="L132">
        <f t="shared" si="123"/>
        <v>0</v>
      </c>
      <c r="M132">
        <f t="shared" si="122"/>
        <v>0</v>
      </c>
      <c r="N132">
        <f t="shared" ref="N132:N138" si="127">10*1</f>
        <v>10</v>
      </c>
      <c r="O132">
        <f t="shared" si="117"/>
        <v>10</v>
      </c>
    </row>
    <row r="133" spans="2:15" x14ac:dyDescent="0.25">
      <c r="B133" s="3"/>
      <c r="C133" s="3"/>
      <c r="D133" s="3"/>
      <c r="E133" s="2" t="e">
        <f t="shared" si="121"/>
        <v>#DIV/0!</v>
      </c>
      <c r="H133">
        <f t="shared" si="116"/>
        <v>0</v>
      </c>
      <c r="L133">
        <f t="shared" si="123"/>
        <v>0</v>
      </c>
      <c r="M133">
        <f t="shared" si="122"/>
        <v>0</v>
      </c>
      <c r="N133">
        <f t="shared" si="127"/>
        <v>10</v>
      </c>
      <c r="O133">
        <f t="shared" si="117"/>
        <v>10</v>
      </c>
    </row>
    <row r="134" spans="2:15" x14ac:dyDescent="0.25">
      <c r="B134" s="3"/>
      <c r="C134" s="3"/>
      <c r="D134" s="3"/>
      <c r="E134" s="2" t="e">
        <f t="shared" si="121"/>
        <v>#DIV/0!</v>
      </c>
      <c r="H134">
        <f t="shared" si="116"/>
        <v>0</v>
      </c>
      <c r="L134">
        <f t="shared" si="123"/>
        <v>0</v>
      </c>
      <c r="M134">
        <f t="shared" si="122"/>
        <v>0</v>
      </c>
      <c r="N134">
        <f t="shared" si="127"/>
        <v>10</v>
      </c>
      <c r="O134">
        <f t="shared" si="117"/>
        <v>10</v>
      </c>
    </row>
    <row r="135" spans="2:15" x14ac:dyDescent="0.25">
      <c r="B135" s="3"/>
      <c r="C135" s="3"/>
      <c r="D135" s="3"/>
      <c r="E135" s="2" t="e">
        <f t="shared" si="121"/>
        <v>#DIV/0!</v>
      </c>
      <c r="H135">
        <f t="shared" si="116"/>
        <v>0</v>
      </c>
      <c r="L135">
        <f t="shared" si="123"/>
        <v>0</v>
      </c>
      <c r="M135">
        <f t="shared" si="122"/>
        <v>0</v>
      </c>
      <c r="N135">
        <f t="shared" si="127"/>
        <v>10</v>
      </c>
      <c r="O135">
        <f t="shared" si="117"/>
        <v>10</v>
      </c>
    </row>
    <row r="136" spans="2:15" x14ac:dyDescent="0.25">
      <c r="E136" s="2" t="e">
        <f t="shared" si="121"/>
        <v>#DIV/0!</v>
      </c>
      <c r="H136">
        <f t="shared" si="116"/>
        <v>0</v>
      </c>
      <c r="L136">
        <f t="shared" si="123"/>
        <v>0</v>
      </c>
      <c r="M136">
        <f t="shared" si="122"/>
        <v>0</v>
      </c>
      <c r="N136">
        <f t="shared" si="127"/>
        <v>10</v>
      </c>
      <c r="O136">
        <f t="shared" si="117"/>
        <v>10</v>
      </c>
    </row>
    <row r="137" spans="2:15" x14ac:dyDescent="0.25">
      <c r="E137" s="2" t="e">
        <f t="shared" si="121"/>
        <v>#DIV/0!</v>
      </c>
      <c r="H137">
        <f t="shared" si="116"/>
        <v>0</v>
      </c>
      <c r="L137">
        <f t="shared" si="123"/>
        <v>0</v>
      </c>
      <c r="M137">
        <f t="shared" si="122"/>
        <v>0</v>
      </c>
      <c r="N137">
        <f t="shared" si="127"/>
        <v>10</v>
      </c>
      <c r="O137">
        <f t="shared" si="117"/>
        <v>10</v>
      </c>
    </row>
    <row r="138" spans="2:15" x14ac:dyDescent="0.25">
      <c r="E138" s="2" t="e">
        <f t="shared" si="121"/>
        <v>#DIV/0!</v>
      </c>
      <c r="H138">
        <f t="shared" si="116"/>
        <v>0</v>
      </c>
      <c r="L138">
        <f t="shared" si="123"/>
        <v>0</v>
      </c>
      <c r="M138">
        <f t="shared" si="122"/>
        <v>0</v>
      </c>
      <c r="N138">
        <f t="shared" si="127"/>
        <v>10</v>
      </c>
      <c r="O138">
        <f t="shared" si="117"/>
        <v>10</v>
      </c>
    </row>
    <row r="139" spans="2:15" x14ac:dyDescent="0.25">
      <c r="E139" s="2" t="e">
        <f t="shared" si="121"/>
        <v>#DIV/0!</v>
      </c>
      <c r="H139">
        <f t="shared" si="116"/>
        <v>0</v>
      </c>
      <c r="L139">
        <f t="shared" si="123"/>
        <v>0</v>
      </c>
      <c r="M139">
        <f t="shared" si="122"/>
        <v>0</v>
      </c>
      <c r="O139">
        <f t="shared" si="117"/>
        <v>0</v>
      </c>
    </row>
    <row r="140" spans="2:15" x14ac:dyDescent="0.25">
      <c r="E140" s="2" t="e">
        <f t="shared" si="121"/>
        <v>#DIV/0!</v>
      </c>
      <c r="H140">
        <f t="shared" si="116"/>
        <v>0</v>
      </c>
      <c r="L140">
        <f t="shared" si="123"/>
        <v>0</v>
      </c>
      <c r="M140">
        <f t="shared" si="122"/>
        <v>0</v>
      </c>
      <c r="O140">
        <f t="shared" si="117"/>
        <v>0</v>
      </c>
    </row>
    <row r="141" spans="2:15" x14ac:dyDescent="0.25">
      <c r="E141" s="2" t="e">
        <f t="shared" si="121"/>
        <v>#DIV/0!</v>
      </c>
      <c r="H141">
        <f t="shared" si="116"/>
        <v>0</v>
      </c>
      <c r="L141">
        <f t="shared" si="123"/>
        <v>0</v>
      </c>
      <c r="M141">
        <f t="shared" si="122"/>
        <v>0</v>
      </c>
      <c r="O141">
        <f t="shared" si="117"/>
        <v>0</v>
      </c>
    </row>
    <row r="142" spans="2:15" x14ac:dyDescent="0.25">
      <c r="E142" s="2" t="e">
        <f t="shared" si="121"/>
        <v>#DIV/0!</v>
      </c>
      <c r="H142">
        <f t="shared" si="116"/>
        <v>0</v>
      </c>
      <c r="L142">
        <f t="shared" si="123"/>
        <v>0</v>
      </c>
      <c r="M142">
        <f t="shared" si="122"/>
        <v>0</v>
      </c>
      <c r="O142">
        <f t="shared" si="117"/>
        <v>0</v>
      </c>
    </row>
    <row r="143" spans="2:15" x14ac:dyDescent="0.25">
      <c r="E143" s="2" t="e">
        <f t="shared" si="121"/>
        <v>#DIV/0!</v>
      </c>
      <c r="H143">
        <f t="shared" si="116"/>
        <v>0</v>
      </c>
      <c r="L143">
        <f t="shared" si="123"/>
        <v>0</v>
      </c>
      <c r="M143">
        <v>0</v>
      </c>
      <c r="O143">
        <f t="shared" si="117"/>
        <v>0</v>
      </c>
    </row>
    <row r="144" spans="2:15" x14ac:dyDescent="0.25">
      <c r="E144" s="2" t="e">
        <f t="shared" si="121"/>
        <v>#DIV/0!</v>
      </c>
      <c r="H144">
        <f t="shared" si="116"/>
        <v>0</v>
      </c>
      <c r="L144">
        <f t="shared" si="123"/>
        <v>0</v>
      </c>
      <c r="M144">
        <f t="shared" ref="M144:M202" si="128">D144*5</f>
        <v>0</v>
      </c>
      <c r="O144">
        <f t="shared" si="117"/>
        <v>0</v>
      </c>
    </row>
    <row r="145" spans="5:15" x14ac:dyDescent="0.25">
      <c r="E145" s="2" t="e">
        <f t="shared" si="121"/>
        <v>#DIV/0!</v>
      </c>
      <c r="H145">
        <f t="shared" si="116"/>
        <v>0</v>
      </c>
      <c r="L145">
        <f t="shared" si="123"/>
        <v>0</v>
      </c>
      <c r="M145">
        <f t="shared" si="128"/>
        <v>0</v>
      </c>
      <c r="O145">
        <f t="shared" si="117"/>
        <v>0</v>
      </c>
    </row>
    <row r="146" spans="5:15" x14ac:dyDescent="0.25">
      <c r="E146" s="2" t="e">
        <f t="shared" si="121"/>
        <v>#DIV/0!</v>
      </c>
      <c r="H146">
        <f t="shared" si="116"/>
        <v>0</v>
      </c>
      <c r="L146">
        <f t="shared" si="123"/>
        <v>0</v>
      </c>
      <c r="M146">
        <f t="shared" si="128"/>
        <v>0</v>
      </c>
      <c r="O146">
        <f t="shared" si="117"/>
        <v>0</v>
      </c>
    </row>
    <row r="147" spans="5:15" x14ac:dyDescent="0.25">
      <c r="E147" s="2" t="e">
        <f t="shared" si="121"/>
        <v>#DIV/0!</v>
      </c>
      <c r="H147">
        <f t="shared" si="116"/>
        <v>0</v>
      </c>
      <c r="L147">
        <f t="shared" si="123"/>
        <v>0</v>
      </c>
      <c r="M147">
        <f t="shared" si="128"/>
        <v>0</v>
      </c>
      <c r="O147">
        <f t="shared" si="117"/>
        <v>0</v>
      </c>
    </row>
    <row r="148" spans="5:15" x14ac:dyDescent="0.25">
      <c r="E148" s="2" t="e">
        <f t="shared" si="121"/>
        <v>#DIV/0!</v>
      </c>
      <c r="H148">
        <f t="shared" si="116"/>
        <v>0</v>
      </c>
      <c r="L148">
        <f t="shared" si="123"/>
        <v>0</v>
      </c>
      <c r="M148">
        <f t="shared" si="128"/>
        <v>0</v>
      </c>
      <c r="O148">
        <f t="shared" si="117"/>
        <v>0</v>
      </c>
    </row>
    <row r="149" spans="5:15" x14ac:dyDescent="0.25">
      <c r="E149" s="2" t="e">
        <f t="shared" si="121"/>
        <v>#DIV/0!</v>
      </c>
      <c r="H149">
        <f t="shared" si="116"/>
        <v>0</v>
      </c>
      <c r="L149">
        <f t="shared" si="123"/>
        <v>0</v>
      </c>
      <c r="M149">
        <f t="shared" si="128"/>
        <v>0</v>
      </c>
      <c r="O149">
        <f t="shared" si="117"/>
        <v>0</v>
      </c>
    </row>
    <row r="150" spans="5:15" x14ac:dyDescent="0.25">
      <c r="E150" s="2" t="e">
        <f t="shared" si="121"/>
        <v>#DIV/0!</v>
      </c>
      <c r="H150">
        <f t="shared" si="116"/>
        <v>0</v>
      </c>
      <c r="L150">
        <f t="shared" si="123"/>
        <v>0</v>
      </c>
      <c r="M150">
        <f t="shared" si="128"/>
        <v>0</v>
      </c>
      <c r="O150">
        <f t="shared" si="117"/>
        <v>0</v>
      </c>
    </row>
    <row r="151" spans="5:15" x14ac:dyDescent="0.25">
      <c r="E151" s="2" t="e">
        <f t="shared" si="121"/>
        <v>#DIV/0!</v>
      </c>
      <c r="H151">
        <f t="shared" si="116"/>
        <v>0</v>
      </c>
      <c r="L151">
        <f t="shared" si="123"/>
        <v>0</v>
      </c>
      <c r="M151">
        <f t="shared" si="128"/>
        <v>0</v>
      </c>
      <c r="O151">
        <f t="shared" si="117"/>
        <v>0</v>
      </c>
    </row>
    <row r="152" spans="5:15" x14ac:dyDescent="0.25">
      <c r="E152" s="2" t="e">
        <f t="shared" si="121"/>
        <v>#DIV/0!</v>
      </c>
      <c r="H152">
        <f t="shared" si="116"/>
        <v>0</v>
      </c>
      <c r="L152">
        <f t="shared" si="123"/>
        <v>0</v>
      </c>
      <c r="M152">
        <f t="shared" si="128"/>
        <v>0</v>
      </c>
      <c r="O152">
        <f t="shared" si="117"/>
        <v>0</v>
      </c>
    </row>
    <row r="153" spans="5:15" x14ac:dyDescent="0.25">
      <c r="E153" s="2" t="e">
        <f t="shared" si="121"/>
        <v>#DIV/0!</v>
      </c>
      <c r="H153">
        <f t="shared" si="116"/>
        <v>0</v>
      </c>
      <c r="L153">
        <f t="shared" si="123"/>
        <v>0</v>
      </c>
      <c r="M153">
        <f t="shared" si="128"/>
        <v>0</v>
      </c>
      <c r="O153">
        <f t="shared" si="117"/>
        <v>0</v>
      </c>
    </row>
    <row r="154" spans="5:15" x14ac:dyDescent="0.25">
      <c r="E154" s="2" t="e">
        <f t="shared" si="121"/>
        <v>#DIV/0!</v>
      </c>
      <c r="H154">
        <f t="shared" si="116"/>
        <v>0</v>
      </c>
      <c r="L154">
        <f t="shared" si="123"/>
        <v>0</v>
      </c>
      <c r="M154">
        <f t="shared" si="128"/>
        <v>0</v>
      </c>
      <c r="O154">
        <f t="shared" si="117"/>
        <v>0</v>
      </c>
    </row>
    <row r="155" spans="5:15" x14ac:dyDescent="0.25">
      <c r="E155" s="2" t="e">
        <f t="shared" si="121"/>
        <v>#DIV/0!</v>
      </c>
      <c r="H155">
        <f t="shared" ref="H155:H202" si="129">F155-G155</f>
        <v>0</v>
      </c>
      <c r="L155">
        <f t="shared" si="123"/>
        <v>0</v>
      </c>
      <c r="M155">
        <f t="shared" si="128"/>
        <v>0</v>
      </c>
      <c r="O155">
        <f t="shared" ref="O155:O202" si="130">SUM(I155:N155)</f>
        <v>0</v>
      </c>
    </row>
    <row r="156" spans="5:15" x14ac:dyDescent="0.25">
      <c r="E156" s="2" t="e">
        <f t="shared" si="121"/>
        <v>#DIV/0!</v>
      </c>
      <c r="H156">
        <f t="shared" si="129"/>
        <v>0</v>
      </c>
      <c r="L156">
        <f t="shared" si="123"/>
        <v>0</v>
      </c>
      <c r="M156">
        <f t="shared" si="128"/>
        <v>0</v>
      </c>
      <c r="O156">
        <f t="shared" si="130"/>
        <v>0</v>
      </c>
    </row>
    <row r="157" spans="5:15" x14ac:dyDescent="0.25">
      <c r="E157" s="2" t="e">
        <f t="shared" si="121"/>
        <v>#DIV/0!</v>
      </c>
      <c r="H157">
        <f t="shared" si="129"/>
        <v>0</v>
      </c>
      <c r="L157">
        <f t="shared" si="123"/>
        <v>0</v>
      </c>
      <c r="M157">
        <f t="shared" si="128"/>
        <v>0</v>
      </c>
      <c r="O157">
        <f t="shared" si="130"/>
        <v>0</v>
      </c>
    </row>
    <row r="158" spans="5:15" x14ac:dyDescent="0.25">
      <c r="E158" s="2" t="e">
        <f t="shared" si="121"/>
        <v>#DIV/0!</v>
      </c>
      <c r="H158">
        <f t="shared" si="129"/>
        <v>0</v>
      </c>
      <c r="L158">
        <f t="shared" si="123"/>
        <v>0</v>
      </c>
      <c r="M158">
        <f t="shared" si="128"/>
        <v>0</v>
      </c>
      <c r="O158">
        <f t="shared" si="130"/>
        <v>0</v>
      </c>
    </row>
    <row r="159" spans="5:15" x14ac:dyDescent="0.25">
      <c r="E159" s="2" t="e">
        <f t="shared" si="121"/>
        <v>#DIV/0!</v>
      </c>
      <c r="H159">
        <f t="shared" si="129"/>
        <v>0</v>
      </c>
      <c r="L159">
        <f t="shared" si="123"/>
        <v>0</v>
      </c>
      <c r="M159">
        <f t="shared" si="128"/>
        <v>0</v>
      </c>
      <c r="O159">
        <f t="shared" si="130"/>
        <v>0</v>
      </c>
    </row>
    <row r="160" spans="5:15" x14ac:dyDescent="0.25">
      <c r="E160" s="2" t="e">
        <f t="shared" si="121"/>
        <v>#DIV/0!</v>
      </c>
      <c r="H160">
        <f t="shared" si="129"/>
        <v>0</v>
      </c>
      <c r="L160">
        <f t="shared" si="123"/>
        <v>0</v>
      </c>
      <c r="M160">
        <f t="shared" si="128"/>
        <v>0</v>
      </c>
      <c r="O160">
        <f t="shared" si="130"/>
        <v>0</v>
      </c>
    </row>
    <row r="161" spans="1:16" x14ac:dyDescent="0.25">
      <c r="E161" s="2" t="e">
        <f t="shared" si="121"/>
        <v>#DIV/0!</v>
      </c>
      <c r="H161">
        <f t="shared" si="129"/>
        <v>0</v>
      </c>
      <c r="L161">
        <f t="shared" si="123"/>
        <v>0</v>
      </c>
      <c r="M161">
        <f t="shared" si="128"/>
        <v>0</v>
      </c>
      <c r="O161">
        <f t="shared" si="130"/>
        <v>0</v>
      </c>
    </row>
    <row r="162" spans="1:16" x14ac:dyDescent="0.25">
      <c r="E162" s="2" t="e">
        <f t="shared" si="121"/>
        <v>#DIV/0!</v>
      </c>
      <c r="H162">
        <f t="shared" si="129"/>
        <v>0</v>
      </c>
      <c r="L162">
        <f t="shared" si="123"/>
        <v>0</v>
      </c>
      <c r="M162">
        <f t="shared" si="128"/>
        <v>0</v>
      </c>
      <c r="O162">
        <f t="shared" si="130"/>
        <v>0</v>
      </c>
    </row>
    <row r="163" spans="1:16" x14ac:dyDescent="0.25">
      <c r="E163" s="2" t="e">
        <f t="shared" si="121"/>
        <v>#DIV/0!</v>
      </c>
      <c r="H163">
        <f t="shared" si="129"/>
        <v>0</v>
      </c>
      <c r="L163">
        <f t="shared" si="123"/>
        <v>0</v>
      </c>
      <c r="M163">
        <f t="shared" si="128"/>
        <v>0</v>
      </c>
      <c r="O163">
        <f t="shared" si="130"/>
        <v>0</v>
      </c>
    </row>
    <row r="164" spans="1:16" x14ac:dyDescent="0.25">
      <c r="A164" s="6"/>
      <c r="B164" s="4"/>
      <c r="C164" s="4"/>
      <c r="D164" s="4"/>
      <c r="E164" s="5" t="e">
        <f t="shared" si="121"/>
        <v>#DIV/0!</v>
      </c>
      <c r="F164" s="4"/>
      <c r="G164" s="4"/>
      <c r="H164" s="4">
        <f t="shared" si="129"/>
        <v>0</v>
      </c>
      <c r="I164" s="4"/>
      <c r="J164" s="4"/>
      <c r="K164" s="4"/>
      <c r="L164" s="4">
        <f t="shared" si="123"/>
        <v>0</v>
      </c>
      <c r="M164" s="4">
        <f t="shared" si="128"/>
        <v>0</v>
      </c>
      <c r="N164" s="4"/>
      <c r="O164" s="4">
        <f t="shared" si="130"/>
        <v>0</v>
      </c>
      <c r="P164" s="4"/>
    </row>
    <row r="165" spans="1:16" x14ac:dyDescent="0.25">
      <c r="E165" s="2" t="e">
        <f t="shared" si="121"/>
        <v>#DIV/0!</v>
      </c>
      <c r="H165">
        <f t="shared" si="129"/>
        <v>0</v>
      </c>
      <c r="L165">
        <f t="shared" si="123"/>
        <v>0</v>
      </c>
      <c r="M165">
        <f t="shared" si="128"/>
        <v>0</v>
      </c>
      <c r="O165">
        <f t="shared" si="130"/>
        <v>0</v>
      </c>
      <c r="P165" s="4"/>
    </row>
    <row r="166" spans="1:16" x14ac:dyDescent="0.25">
      <c r="E166" s="2" t="e">
        <f t="shared" si="121"/>
        <v>#DIV/0!</v>
      </c>
      <c r="H166">
        <f t="shared" si="129"/>
        <v>0</v>
      </c>
      <c r="L166">
        <f t="shared" si="123"/>
        <v>0</v>
      </c>
      <c r="M166">
        <f t="shared" si="128"/>
        <v>0</v>
      </c>
      <c r="O166">
        <f t="shared" si="130"/>
        <v>0</v>
      </c>
    </row>
    <row r="167" spans="1:16" x14ac:dyDescent="0.25">
      <c r="E167" s="2" t="e">
        <f t="shared" ref="E167:E202" si="131">(B167)/(B167+C167+D167)</f>
        <v>#DIV/0!</v>
      </c>
      <c r="H167">
        <f t="shared" si="129"/>
        <v>0</v>
      </c>
      <c r="L167">
        <f t="shared" si="123"/>
        <v>0</v>
      </c>
      <c r="M167">
        <f t="shared" si="128"/>
        <v>0</v>
      </c>
      <c r="O167">
        <f t="shared" si="130"/>
        <v>0</v>
      </c>
    </row>
    <row r="168" spans="1:16" x14ac:dyDescent="0.25">
      <c r="A168" s="6"/>
      <c r="B168" s="4"/>
      <c r="C168" s="4"/>
      <c r="D168" s="4"/>
      <c r="E168" s="5" t="e">
        <f t="shared" si="131"/>
        <v>#DIV/0!</v>
      </c>
      <c r="F168" s="4"/>
      <c r="G168" s="4"/>
      <c r="H168" s="4">
        <f t="shared" si="129"/>
        <v>0</v>
      </c>
      <c r="I168" s="4"/>
      <c r="J168" s="4"/>
      <c r="K168" s="4"/>
      <c r="L168" s="4">
        <f t="shared" ref="L168:L179" si="132">B168*10</f>
        <v>0</v>
      </c>
      <c r="M168" s="4">
        <f t="shared" si="128"/>
        <v>0</v>
      </c>
      <c r="N168" s="4"/>
      <c r="O168" s="4">
        <f t="shared" si="130"/>
        <v>0</v>
      </c>
      <c r="P168" s="4"/>
    </row>
    <row r="169" spans="1:16" x14ac:dyDescent="0.25">
      <c r="A169" s="6"/>
      <c r="B169" s="4"/>
      <c r="C169" s="4"/>
      <c r="D169" s="4"/>
      <c r="E169" s="5" t="e">
        <f t="shared" si="131"/>
        <v>#DIV/0!</v>
      </c>
      <c r="F169" s="4"/>
      <c r="G169" s="4"/>
      <c r="H169" s="4">
        <f t="shared" si="129"/>
        <v>0</v>
      </c>
      <c r="I169" s="4"/>
      <c r="J169" s="4"/>
      <c r="K169" s="4"/>
      <c r="L169" s="4">
        <f t="shared" si="132"/>
        <v>0</v>
      </c>
      <c r="M169" s="4">
        <f t="shared" si="128"/>
        <v>0</v>
      </c>
      <c r="N169" s="4"/>
      <c r="O169" s="4">
        <f t="shared" si="130"/>
        <v>0</v>
      </c>
      <c r="P169" s="4"/>
    </row>
    <row r="170" spans="1:16" x14ac:dyDescent="0.25">
      <c r="A170" s="6"/>
      <c r="B170" s="4"/>
      <c r="C170" s="4"/>
      <c r="D170" s="4"/>
      <c r="E170" s="5" t="e">
        <f t="shared" si="131"/>
        <v>#DIV/0!</v>
      </c>
      <c r="F170" s="4"/>
      <c r="G170" s="4"/>
      <c r="H170" s="4">
        <f t="shared" si="129"/>
        <v>0</v>
      </c>
      <c r="I170" s="4"/>
      <c r="J170" s="4"/>
      <c r="K170" s="4"/>
      <c r="L170" s="4">
        <f t="shared" si="132"/>
        <v>0</v>
      </c>
      <c r="M170" s="4">
        <f t="shared" si="128"/>
        <v>0</v>
      </c>
      <c r="N170" s="4"/>
      <c r="O170" s="4">
        <f t="shared" si="130"/>
        <v>0</v>
      </c>
      <c r="P170" s="4"/>
    </row>
    <row r="171" spans="1:16" x14ac:dyDescent="0.25">
      <c r="A171" s="6"/>
      <c r="B171" s="4"/>
      <c r="C171" s="4"/>
      <c r="D171" s="4"/>
      <c r="E171" s="5" t="e">
        <f t="shared" si="131"/>
        <v>#DIV/0!</v>
      </c>
      <c r="F171" s="4"/>
      <c r="G171" s="4"/>
      <c r="H171" s="4">
        <f t="shared" si="129"/>
        <v>0</v>
      </c>
      <c r="I171" s="4"/>
      <c r="J171" s="4"/>
      <c r="K171" s="4"/>
      <c r="L171" s="4">
        <f t="shared" si="132"/>
        <v>0</v>
      </c>
      <c r="M171" s="4">
        <f t="shared" si="128"/>
        <v>0</v>
      </c>
      <c r="N171" s="4"/>
      <c r="O171" s="4">
        <f t="shared" si="130"/>
        <v>0</v>
      </c>
      <c r="P171" s="4"/>
    </row>
    <row r="172" spans="1:16" x14ac:dyDescent="0.25">
      <c r="A172" s="6"/>
      <c r="B172" s="4"/>
      <c r="C172" s="4"/>
      <c r="D172" s="4"/>
      <c r="E172" s="5" t="e">
        <f t="shared" si="131"/>
        <v>#DIV/0!</v>
      </c>
      <c r="F172" s="4"/>
      <c r="G172" s="4"/>
      <c r="H172" s="4">
        <f t="shared" si="129"/>
        <v>0</v>
      </c>
      <c r="I172" s="4"/>
      <c r="J172" s="4"/>
      <c r="K172" s="4"/>
      <c r="L172" s="4">
        <f t="shared" si="132"/>
        <v>0</v>
      </c>
      <c r="M172" s="4">
        <f t="shared" si="128"/>
        <v>0</v>
      </c>
      <c r="N172" s="4"/>
      <c r="O172" s="4">
        <f t="shared" si="130"/>
        <v>0</v>
      </c>
      <c r="P172" s="4"/>
    </row>
    <row r="173" spans="1:16" x14ac:dyDescent="0.25">
      <c r="A173" s="6"/>
      <c r="B173" s="4"/>
      <c r="C173" s="4"/>
      <c r="D173" s="4"/>
      <c r="E173" s="5" t="e">
        <f t="shared" si="131"/>
        <v>#DIV/0!</v>
      </c>
      <c r="F173" s="4"/>
      <c r="G173" s="4"/>
      <c r="H173" s="4">
        <f t="shared" si="129"/>
        <v>0</v>
      </c>
      <c r="I173" s="4"/>
      <c r="J173" s="4"/>
      <c r="K173" s="4"/>
      <c r="L173" s="4">
        <f t="shared" si="132"/>
        <v>0</v>
      </c>
      <c r="M173" s="4">
        <f t="shared" si="128"/>
        <v>0</v>
      </c>
      <c r="N173" s="4"/>
      <c r="O173" s="4">
        <f t="shared" si="130"/>
        <v>0</v>
      </c>
    </row>
    <row r="174" spans="1:16" x14ac:dyDescent="0.25">
      <c r="E174" s="2" t="e">
        <f t="shared" si="131"/>
        <v>#DIV/0!</v>
      </c>
      <c r="H174">
        <f t="shared" si="129"/>
        <v>0</v>
      </c>
      <c r="L174">
        <f t="shared" si="132"/>
        <v>0</v>
      </c>
      <c r="M174">
        <f t="shared" si="128"/>
        <v>0</v>
      </c>
      <c r="O174">
        <f t="shared" si="130"/>
        <v>0</v>
      </c>
    </row>
    <row r="175" spans="1:16" x14ac:dyDescent="0.25">
      <c r="E175" s="2" t="e">
        <f t="shared" si="131"/>
        <v>#DIV/0!</v>
      </c>
      <c r="H175">
        <f t="shared" si="129"/>
        <v>0</v>
      </c>
      <c r="L175">
        <f t="shared" si="132"/>
        <v>0</v>
      </c>
      <c r="M175">
        <f t="shared" si="128"/>
        <v>0</v>
      </c>
      <c r="O175">
        <f t="shared" si="130"/>
        <v>0</v>
      </c>
    </row>
    <row r="176" spans="1:16" x14ac:dyDescent="0.25">
      <c r="E176" s="2" t="e">
        <f t="shared" si="131"/>
        <v>#DIV/0!</v>
      </c>
      <c r="H176">
        <f t="shared" si="129"/>
        <v>0</v>
      </c>
      <c r="L176">
        <f t="shared" si="132"/>
        <v>0</v>
      </c>
      <c r="M176">
        <f t="shared" si="128"/>
        <v>0</v>
      </c>
      <c r="O176">
        <f t="shared" si="130"/>
        <v>0</v>
      </c>
    </row>
    <row r="177" spans="5:15" x14ac:dyDescent="0.25">
      <c r="E177" s="2" t="e">
        <f t="shared" si="131"/>
        <v>#DIV/0!</v>
      </c>
      <c r="H177">
        <f t="shared" si="129"/>
        <v>0</v>
      </c>
      <c r="L177">
        <f t="shared" si="132"/>
        <v>0</v>
      </c>
      <c r="M177">
        <f t="shared" si="128"/>
        <v>0</v>
      </c>
      <c r="O177">
        <f t="shared" si="130"/>
        <v>0</v>
      </c>
    </row>
    <row r="178" spans="5:15" x14ac:dyDescent="0.25">
      <c r="E178" s="2" t="e">
        <f t="shared" si="131"/>
        <v>#DIV/0!</v>
      </c>
      <c r="H178">
        <f t="shared" si="129"/>
        <v>0</v>
      </c>
      <c r="L178">
        <f t="shared" si="132"/>
        <v>0</v>
      </c>
      <c r="M178">
        <f t="shared" si="128"/>
        <v>0</v>
      </c>
      <c r="O178">
        <f t="shared" si="130"/>
        <v>0</v>
      </c>
    </row>
    <row r="179" spans="5:15" x14ac:dyDescent="0.25">
      <c r="E179" s="2" t="e">
        <f t="shared" si="131"/>
        <v>#DIV/0!</v>
      </c>
      <c r="H179">
        <f t="shared" si="129"/>
        <v>0</v>
      </c>
      <c r="L179">
        <f t="shared" si="132"/>
        <v>0</v>
      </c>
      <c r="M179">
        <f t="shared" si="128"/>
        <v>0</v>
      </c>
      <c r="O179">
        <f t="shared" si="130"/>
        <v>0</v>
      </c>
    </row>
    <row r="180" spans="5:15" x14ac:dyDescent="0.25">
      <c r="E180" s="2" t="e">
        <f t="shared" si="131"/>
        <v>#DIV/0!</v>
      </c>
      <c r="H180">
        <f t="shared" si="129"/>
        <v>0</v>
      </c>
      <c r="M180">
        <f t="shared" si="128"/>
        <v>0</v>
      </c>
      <c r="O180">
        <f t="shared" si="130"/>
        <v>0</v>
      </c>
    </row>
    <row r="181" spans="5:15" x14ac:dyDescent="0.25">
      <c r="E181" s="2" t="e">
        <f t="shared" si="131"/>
        <v>#DIV/0!</v>
      </c>
      <c r="H181">
        <f t="shared" si="129"/>
        <v>0</v>
      </c>
      <c r="M181">
        <f t="shared" si="128"/>
        <v>0</v>
      </c>
      <c r="O181">
        <f t="shared" si="130"/>
        <v>0</v>
      </c>
    </row>
    <row r="182" spans="5:15" x14ac:dyDescent="0.25">
      <c r="E182" s="2" t="e">
        <f t="shared" si="131"/>
        <v>#DIV/0!</v>
      </c>
      <c r="H182">
        <f t="shared" si="129"/>
        <v>0</v>
      </c>
      <c r="M182">
        <f t="shared" si="128"/>
        <v>0</v>
      </c>
      <c r="O182">
        <f t="shared" si="130"/>
        <v>0</v>
      </c>
    </row>
    <row r="183" spans="5:15" x14ac:dyDescent="0.25">
      <c r="E183" s="2" t="e">
        <f t="shared" si="131"/>
        <v>#DIV/0!</v>
      </c>
      <c r="H183">
        <f t="shared" si="129"/>
        <v>0</v>
      </c>
      <c r="M183">
        <f t="shared" si="128"/>
        <v>0</v>
      </c>
      <c r="O183">
        <f t="shared" si="130"/>
        <v>0</v>
      </c>
    </row>
    <row r="184" spans="5:15" x14ac:dyDescent="0.25">
      <c r="E184" s="2" t="e">
        <f t="shared" si="131"/>
        <v>#DIV/0!</v>
      </c>
      <c r="H184">
        <f t="shared" si="129"/>
        <v>0</v>
      </c>
      <c r="M184">
        <f t="shared" si="128"/>
        <v>0</v>
      </c>
      <c r="O184">
        <f t="shared" si="130"/>
        <v>0</v>
      </c>
    </row>
    <row r="185" spans="5:15" x14ac:dyDescent="0.25">
      <c r="E185" s="2" t="e">
        <f t="shared" si="131"/>
        <v>#DIV/0!</v>
      </c>
      <c r="H185">
        <f t="shared" si="129"/>
        <v>0</v>
      </c>
      <c r="M185">
        <f t="shared" si="128"/>
        <v>0</v>
      </c>
      <c r="O185">
        <f t="shared" si="130"/>
        <v>0</v>
      </c>
    </row>
    <row r="186" spans="5:15" x14ac:dyDescent="0.25">
      <c r="E186" s="2" t="e">
        <f t="shared" si="131"/>
        <v>#DIV/0!</v>
      </c>
      <c r="H186">
        <f t="shared" si="129"/>
        <v>0</v>
      </c>
      <c r="M186">
        <f t="shared" si="128"/>
        <v>0</v>
      </c>
      <c r="O186">
        <f t="shared" si="130"/>
        <v>0</v>
      </c>
    </row>
    <row r="187" spans="5:15" x14ac:dyDescent="0.25">
      <c r="E187" s="2" t="e">
        <f t="shared" si="131"/>
        <v>#DIV/0!</v>
      </c>
      <c r="H187">
        <f t="shared" si="129"/>
        <v>0</v>
      </c>
      <c r="M187">
        <f t="shared" si="128"/>
        <v>0</v>
      </c>
      <c r="O187">
        <f t="shared" si="130"/>
        <v>0</v>
      </c>
    </row>
    <row r="188" spans="5:15" x14ac:dyDescent="0.25">
      <c r="E188" s="2" t="e">
        <f t="shared" si="131"/>
        <v>#DIV/0!</v>
      </c>
      <c r="H188">
        <f t="shared" si="129"/>
        <v>0</v>
      </c>
      <c r="M188">
        <f t="shared" si="128"/>
        <v>0</v>
      </c>
      <c r="O188">
        <f t="shared" si="130"/>
        <v>0</v>
      </c>
    </row>
    <row r="189" spans="5:15" x14ac:dyDescent="0.25">
      <c r="E189" s="2" t="e">
        <f t="shared" si="131"/>
        <v>#DIV/0!</v>
      </c>
      <c r="H189">
        <f t="shared" si="129"/>
        <v>0</v>
      </c>
      <c r="M189">
        <f t="shared" si="128"/>
        <v>0</v>
      </c>
      <c r="O189">
        <f t="shared" si="130"/>
        <v>0</v>
      </c>
    </row>
    <row r="190" spans="5:15" x14ac:dyDescent="0.25">
      <c r="E190" s="2" t="e">
        <f t="shared" si="131"/>
        <v>#DIV/0!</v>
      </c>
      <c r="H190">
        <f t="shared" si="129"/>
        <v>0</v>
      </c>
      <c r="M190">
        <f t="shared" si="128"/>
        <v>0</v>
      </c>
      <c r="O190">
        <f t="shared" si="130"/>
        <v>0</v>
      </c>
    </row>
    <row r="191" spans="5:15" x14ac:dyDescent="0.25">
      <c r="E191" s="2" t="e">
        <f t="shared" si="131"/>
        <v>#DIV/0!</v>
      </c>
      <c r="H191">
        <f t="shared" si="129"/>
        <v>0</v>
      </c>
      <c r="M191">
        <f t="shared" si="128"/>
        <v>0</v>
      </c>
      <c r="O191">
        <f t="shared" si="130"/>
        <v>0</v>
      </c>
    </row>
    <row r="192" spans="5:15" x14ac:dyDescent="0.25">
      <c r="E192" s="2" t="e">
        <f t="shared" si="131"/>
        <v>#DIV/0!</v>
      </c>
      <c r="H192">
        <f t="shared" si="129"/>
        <v>0</v>
      </c>
      <c r="M192">
        <f t="shared" si="128"/>
        <v>0</v>
      </c>
      <c r="O192">
        <f t="shared" si="130"/>
        <v>0</v>
      </c>
    </row>
    <row r="193" spans="5:15" x14ac:dyDescent="0.25">
      <c r="E193" s="2" t="e">
        <f t="shared" si="131"/>
        <v>#DIV/0!</v>
      </c>
      <c r="H193">
        <f t="shared" si="129"/>
        <v>0</v>
      </c>
      <c r="M193">
        <f t="shared" si="128"/>
        <v>0</v>
      </c>
      <c r="O193">
        <f t="shared" si="130"/>
        <v>0</v>
      </c>
    </row>
    <row r="194" spans="5:15" x14ac:dyDescent="0.25">
      <c r="E194" s="2" t="e">
        <f t="shared" si="131"/>
        <v>#DIV/0!</v>
      </c>
      <c r="H194">
        <f t="shared" si="129"/>
        <v>0</v>
      </c>
      <c r="M194">
        <f t="shared" si="128"/>
        <v>0</v>
      </c>
      <c r="O194">
        <f t="shared" si="130"/>
        <v>0</v>
      </c>
    </row>
    <row r="195" spans="5:15" x14ac:dyDescent="0.25">
      <c r="E195" s="2" t="e">
        <f t="shared" si="131"/>
        <v>#DIV/0!</v>
      </c>
      <c r="H195">
        <f t="shared" si="129"/>
        <v>0</v>
      </c>
      <c r="M195">
        <f t="shared" si="128"/>
        <v>0</v>
      </c>
      <c r="O195">
        <f t="shared" si="130"/>
        <v>0</v>
      </c>
    </row>
    <row r="196" spans="5:15" x14ac:dyDescent="0.25">
      <c r="E196" s="2" t="e">
        <f t="shared" si="131"/>
        <v>#DIV/0!</v>
      </c>
      <c r="H196">
        <f t="shared" si="129"/>
        <v>0</v>
      </c>
      <c r="M196">
        <f t="shared" si="128"/>
        <v>0</v>
      </c>
      <c r="O196">
        <f t="shared" si="130"/>
        <v>0</v>
      </c>
    </row>
    <row r="197" spans="5:15" x14ac:dyDescent="0.25">
      <c r="E197" s="2" t="e">
        <f t="shared" si="131"/>
        <v>#DIV/0!</v>
      </c>
      <c r="H197">
        <f t="shared" si="129"/>
        <v>0</v>
      </c>
      <c r="M197">
        <f t="shared" si="128"/>
        <v>0</v>
      </c>
      <c r="O197">
        <f t="shared" si="130"/>
        <v>0</v>
      </c>
    </row>
    <row r="198" spans="5:15" x14ac:dyDescent="0.25">
      <c r="E198" s="2" t="e">
        <f t="shared" si="131"/>
        <v>#DIV/0!</v>
      </c>
      <c r="H198">
        <f t="shared" si="129"/>
        <v>0</v>
      </c>
      <c r="M198">
        <f t="shared" si="128"/>
        <v>0</v>
      </c>
      <c r="O198">
        <f t="shared" si="130"/>
        <v>0</v>
      </c>
    </row>
    <row r="199" spans="5:15" x14ac:dyDescent="0.25">
      <c r="E199" t="e">
        <f t="shared" si="131"/>
        <v>#DIV/0!</v>
      </c>
      <c r="H199">
        <f t="shared" si="129"/>
        <v>0</v>
      </c>
      <c r="M199">
        <f t="shared" si="128"/>
        <v>0</v>
      </c>
      <c r="O199">
        <f t="shared" si="130"/>
        <v>0</v>
      </c>
    </row>
    <row r="200" spans="5:15" x14ac:dyDescent="0.25">
      <c r="E200" t="e">
        <f t="shared" si="131"/>
        <v>#DIV/0!</v>
      </c>
      <c r="H200">
        <f t="shared" si="129"/>
        <v>0</v>
      </c>
      <c r="M200">
        <f t="shared" si="128"/>
        <v>0</v>
      </c>
      <c r="O200">
        <f t="shared" si="130"/>
        <v>0</v>
      </c>
    </row>
    <row r="201" spans="5:15" x14ac:dyDescent="0.25">
      <c r="E201" t="e">
        <f t="shared" si="131"/>
        <v>#DIV/0!</v>
      </c>
      <c r="H201">
        <f t="shared" si="129"/>
        <v>0</v>
      </c>
      <c r="M201">
        <f t="shared" si="128"/>
        <v>0</v>
      </c>
      <c r="O201">
        <f t="shared" si="130"/>
        <v>0</v>
      </c>
    </row>
    <row r="202" spans="5:15" x14ac:dyDescent="0.25">
      <c r="E202" t="e">
        <f t="shared" si="131"/>
        <v>#DIV/0!</v>
      </c>
      <c r="H202">
        <f t="shared" si="129"/>
        <v>0</v>
      </c>
      <c r="M202">
        <f t="shared" si="128"/>
        <v>0</v>
      </c>
      <c r="O202">
        <f t="shared" si="130"/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9A2E-BA25-43DC-9DEA-9FE8F43CAEA3}">
  <dimension ref="A1:AA264"/>
  <sheetViews>
    <sheetView zoomScale="120" zoomScaleNormal="120" workbookViewId="0">
      <selection activeCell="K10" sqref="K10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30</v>
      </c>
      <c r="B3" s="3"/>
      <c r="C3" s="3">
        <f>1*4</f>
        <v>4</v>
      </c>
      <c r="D3" s="3"/>
      <c r="E3" s="2">
        <f t="shared" ref="E3:E17" si="0">(B3)/(B3+C3+D3)</f>
        <v>0</v>
      </c>
      <c r="F3" s="3">
        <f>1+9+0+7</f>
        <v>17</v>
      </c>
      <c r="G3" s="3">
        <f>9+10+12+8</f>
        <v>39</v>
      </c>
      <c r="H3">
        <f t="shared" ref="H3:H17" si="1">F3-G3</f>
        <v>-22</v>
      </c>
      <c r="K3">
        <f>20*1</f>
        <v>20</v>
      </c>
      <c r="L3">
        <f t="shared" ref="L3:L17" si="2">B3*10</f>
        <v>0</v>
      </c>
      <c r="M3">
        <f t="shared" ref="M3:M17" si="3">D3*5</f>
        <v>0</v>
      </c>
      <c r="N3">
        <f>10*1</f>
        <v>10</v>
      </c>
      <c r="O3">
        <f t="shared" ref="O3" si="4">SUM(I3:N3)</f>
        <v>30</v>
      </c>
    </row>
    <row r="4" spans="1:27" x14ac:dyDescent="0.25">
      <c r="A4" s="3" t="s">
        <v>41</v>
      </c>
      <c r="B4" s="3">
        <f>1*1</f>
        <v>1</v>
      </c>
      <c r="C4" s="3">
        <f>1*1</f>
        <v>1</v>
      </c>
      <c r="D4" s="3">
        <f>1*1</f>
        <v>1</v>
      </c>
      <c r="E4" s="2">
        <f t="shared" si="0"/>
        <v>0.33333333333333331</v>
      </c>
      <c r="F4" s="3">
        <f>10+0+16</f>
        <v>26</v>
      </c>
      <c r="G4" s="3">
        <f>2+12+16</f>
        <v>30</v>
      </c>
      <c r="H4">
        <f t="shared" si="1"/>
        <v>-4</v>
      </c>
      <c r="L4">
        <f t="shared" si="2"/>
        <v>10</v>
      </c>
      <c r="M4">
        <f t="shared" si="3"/>
        <v>5</v>
      </c>
      <c r="N4">
        <f t="shared" ref="N4:N78" si="5">10*1</f>
        <v>10</v>
      </c>
      <c r="O4">
        <f t="shared" ref="O4" si="6">SUM(I4:N4)</f>
        <v>25</v>
      </c>
    </row>
    <row r="5" spans="1:27" x14ac:dyDescent="0.25">
      <c r="A5" s="3" t="s">
        <v>40</v>
      </c>
      <c r="B5" s="3">
        <f>1*3</f>
        <v>3</v>
      </c>
      <c r="C5" s="3"/>
      <c r="D5" s="3"/>
      <c r="E5" s="2">
        <f t="shared" ref="E5:E6" si="7">(B5)/(B5+C5+D5)</f>
        <v>1</v>
      </c>
      <c r="F5" s="3">
        <f>14+4+11</f>
        <v>29</v>
      </c>
      <c r="G5" s="3">
        <f>0+3+4</f>
        <v>7</v>
      </c>
      <c r="H5">
        <f t="shared" ref="H5:H6" si="8">F5-G5</f>
        <v>22</v>
      </c>
      <c r="I5">
        <f>60*1</f>
        <v>60</v>
      </c>
      <c r="L5">
        <f t="shared" ref="L5:L6" si="9">B5*10</f>
        <v>30</v>
      </c>
      <c r="M5">
        <f t="shared" ref="M5:M6" si="10">D5*5</f>
        <v>0</v>
      </c>
      <c r="N5">
        <f t="shared" si="5"/>
        <v>10</v>
      </c>
      <c r="O5">
        <f t="shared" ref="O5" si="11">SUM(I5:N5)</f>
        <v>100</v>
      </c>
    </row>
    <row r="6" spans="1:27" x14ac:dyDescent="0.25">
      <c r="A6" s="3" t="s">
        <v>43</v>
      </c>
      <c r="B6" s="3">
        <f>1*1</f>
        <v>1</v>
      </c>
      <c r="C6" s="3">
        <f>1*2</f>
        <v>2</v>
      </c>
      <c r="D6" s="3"/>
      <c r="E6" s="2">
        <f t="shared" si="7"/>
        <v>0.33333333333333331</v>
      </c>
      <c r="F6" s="3">
        <f>12+6+5</f>
        <v>23</v>
      </c>
      <c r="G6" s="3">
        <f>4+7+8</f>
        <v>19</v>
      </c>
      <c r="H6">
        <f t="shared" si="8"/>
        <v>4</v>
      </c>
      <c r="L6">
        <f t="shared" si="9"/>
        <v>10</v>
      </c>
      <c r="M6">
        <f t="shared" si="10"/>
        <v>0</v>
      </c>
      <c r="N6">
        <f t="shared" si="5"/>
        <v>10</v>
      </c>
      <c r="O6">
        <f t="shared" ref="O6" si="12">SUM(I6:N6)</f>
        <v>20</v>
      </c>
    </row>
    <row r="7" spans="1:27" x14ac:dyDescent="0.25">
      <c r="A7" s="3" t="s">
        <v>31</v>
      </c>
      <c r="B7" s="3">
        <f>1*5</f>
        <v>5</v>
      </c>
      <c r="C7" s="3"/>
      <c r="D7" s="3"/>
      <c r="E7" s="2">
        <f t="shared" si="0"/>
        <v>1</v>
      </c>
      <c r="F7" s="3">
        <f>14+13+11+9+6</f>
        <v>53</v>
      </c>
      <c r="G7" s="3">
        <f>4+0+4+1+0</f>
        <v>9</v>
      </c>
      <c r="H7">
        <f t="shared" si="1"/>
        <v>44</v>
      </c>
      <c r="I7">
        <f>60*1</f>
        <v>60</v>
      </c>
      <c r="L7">
        <f t="shared" si="2"/>
        <v>50</v>
      </c>
      <c r="M7">
        <f t="shared" si="3"/>
        <v>0</v>
      </c>
      <c r="N7">
        <f t="shared" si="5"/>
        <v>10</v>
      </c>
      <c r="O7">
        <f t="shared" ref="O7" si="13">SUM(I7:N7)</f>
        <v>120</v>
      </c>
    </row>
    <row r="8" spans="1:27" x14ac:dyDescent="0.25">
      <c r="A8" s="3" t="s">
        <v>32</v>
      </c>
      <c r="B8" s="3">
        <f>1*1</f>
        <v>1</v>
      </c>
      <c r="C8" s="3">
        <f>1*4</f>
        <v>4</v>
      </c>
      <c r="D8" s="3"/>
      <c r="E8" s="2">
        <f t="shared" si="0"/>
        <v>0.2</v>
      </c>
      <c r="F8" s="3">
        <f>6+0+2+10+4</f>
        <v>22</v>
      </c>
      <c r="G8" s="3">
        <f>14+13+9+3+8</f>
        <v>47</v>
      </c>
      <c r="H8">
        <f t="shared" si="1"/>
        <v>-25</v>
      </c>
      <c r="L8">
        <f t="shared" si="2"/>
        <v>10</v>
      </c>
      <c r="M8">
        <f t="shared" si="3"/>
        <v>0</v>
      </c>
      <c r="N8">
        <f t="shared" si="5"/>
        <v>10</v>
      </c>
      <c r="O8">
        <f t="shared" ref="O8:O14" si="14">SUM(I8:N8)</f>
        <v>20</v>
      </c>
    </row>
    <row r="9" spans="1:27" x14ac:dyDescent="0.25">
      <c r="A9" s="3" t="s">
        <v>42</v>
      </c>
      <c r="B9" s="3">
        <f>1*2</f>
        <v>2</v>
      </c>
      <c r="C9" s="3">
        <f>1*1</f>
        <v>1</v>
      </c>
      <c r="D9" s="3"/>
      <c r="E9" s="2">
        <f t="shared" ref="E9:E12" si="15">(B9)/(B9+C9+D9)</f>
        <v>0.66666666666666663</v>
      </c>
      <c r="F9" s="3">
        <f>2+7+8</f>
        <v>17</v>
      </c>
      <c r="G9" s="3">
        <f>10+6+6</f>
        <v>22</v>
      </c>
      <c r="H9">
        <f t="shared" ref="H9:H12" si="16">F9-G9</f>
        <v>-5</v>
      </c>
      <c r="J9">
        <f>40*1</f>
        <v>40</v>
      </c>
      <c r="L9">
        <f t="shared" ref="L9:L12" si="17">B9*10</f>
        <v>20</v>
      </c>
      <c r="M9">
        <f t="shared" ref="M9:M12" si="18">D9*5</f>
        <v>0</v>
      </c>
      <c r="N9">
        <f t="shared" si="5"/>
        <v>10</v>
      </c>
      <c r="O9">
        <f t="shared" ref="O9:O12" si="19">SUM(I9:N9)</f>
        <v>70</v>
      </c>
    </row>
    <row r="10" spans="1:27" x14ac:dyDescent="0.25">
      <c r="A10" s="3" t="s">
        <v>46</v>
      </c>
      <c r="B10" s="3">
        <f>1*2</f>
        <v>2</v>
      </c>
      <c r="C10" s="3">
        <f>1*1</f>
        <v>1</v>
      </c>
      <c r="D10" s="3"/>
      <c r="E10" s="2">
        <f t="shared" si="15"/>
        <v>0.66666666666666663</v>
      </c>
      <c r="F10" s="3">
        <f>10+3+10</f>
        <v>23</v>
      </c>
      <c r="G10" s="3">
        <f>1+4+2</f>
        <v>7</v>
      </c>
      <c r="H10">
        <f t="shared" si="16"/>
        <v>16</v>
      </c>
      <c r="J10">
        <f>40*1</f>
        <v>40</v>
      </c>
      <c r="L10">
        <f t="shared" si="17"/>
        <v>20</v>
      </c>
      <c r="M10">
        <f t="shared" si="18"/>
        <v>0</v>
      </c>
      <c r="N10">
        <f t="shared" si="5"/>
        <v>10</v>
      </c>
      <c r="O10">
        <f t="shared" si="19"/>
        <v>70</v>
      </c>
    </row>
    <row r="11" spans="1:27" x14ac:dyDescent="0.25">
      <c r="A11" s="3" t="s">
        <v>25</v>
      </c>
      <c r="B11" s="3">
        <f>1*1</f>
        <v>1</v>
      </c>
      <c r="C11" s="3">
        <f>1*1</f>
        <v>1</v>
      </c>
      <c r="D11" s="3">
        <f>1*1</f>
        <v>1</v>
      </c>
      <c r="E11" s="2">
        <f t="shared" ref="E11" si="20">(B11)/(B11+C11+D11)</f>
        <v>0.33333333333333331</v>
      </c>
      <c r="F11" s="3">
        <f>3+16+8</f>
        <v>27</v>
      </c>
      <c r="G11" s="3">
        <f>4+16+5</f>
        <v>25</v>
      </c>
      <c r="H11">
        <f t="shared" ref="H11" si="21">F11-G11</f>
        <v>2</v>
      </c>
      <c r="L11">
        <f t="shared" ref="L11" si="22">B11*10</f>
        <v>10</v>
      </c>
      <c r="M11">
        <f t="shared" ref="M11" si="23">D11*5</f>
        <v>5</v>
      </c>
      <c r="N11">
        <f t="shared" si="5"/>
        <v>10</v>
      </c>
      <c r="O11">
        <f t="shared" ref="O11" si="24">SUM(I11:N11)</f>
        <v>25</v>
      </c>
    </row>
    <row r="12" spans="1:27" x14ac:dyDescent="0.25">
      <c r="A12" s="3" t="s">
        <v>44</v>
      </c>
      <c r="B12" s="3">
        <f>1*3</f>
        <v>3</v>
      </c>
      <c r="C12" s="3"/>
      <c r="D12" s="3"/>
      <c r="E12" s="2">
        <f t="shared" si="15"/>
        <v>1</v>
      </c>
      <c r="F12" s="3">
        <f>4+12+20</f>
        <v>36</v>
      </c>
      <c r="G12" s="3">
        <f>3+0+1</f>
        <v>4</v>
      </c>
      <c r="H12">
        <f t="shared" si="16"/>
        <v>32</v>
      </c>
      <c r="I12">
        <f>60*1</f>
        <v>60</v>
      </c>
      <c r="L12">
        <f t="shared" si="17"/>
        <v>30</v>
      </c>
      <c r="M12">
        <f t="shared" si="18"/>
        <v>0</v>
      </c>
      <c r="N12">
        <f t="shared" si="5"/>
        <v>10</v>
      </c>
      <c r="O12">
        <f t="shared" si="19"/>
        <v>100</v>
      </c>
    </row>
    <row r="13" spans="1:27" x14ac:dyDescent="0.25">
      <c r="A13" s="3" t="s">
        <v>45</v>
      </c>
      <c r="B13" s="3"/>
      <c r="C13" s="3">
        <f>1*3</f>
        <v>3</v>
      </c>
      <c r="D13" s="3"/>
      <c r="E13" s="2">
        <f t="shared" ref="E13" si="25">(B13)/(B13+C13+D13)</f>
        <v>0</v>
      </c>
      <c r="F13" s="3">
        <f>4+6+2</f>
        <v>12</v>
      </c>
      <c r="G13" s="3">
        <f>12+22+10</f>
        <v>44</v>
      </c>
      <c r="H13">
        <f t="shared" ref="H13" si="26">F13-G13</f>
        <v>-32</v>
      </c>
      <c r="L13">
        <f t="shared" ref="L13" si="27">B13*10</f>
        <v>0</v>
      </c>
      <c r="M13">
        <f t="shared" ref="M13" si="28">D13*5</f>
        <v>0</v>
      </c>
      <c r="N13">
        <f t="shared" si="5"/>
        <v>10</v>
      </c>
      <c r="O13">
        <f t="shared" ref="O13" si="29">SUM(I13:N13)</f>
        <v>10</v>
      </c>
    </row>
    <row r="14" spans="1:27" x14ac:dyDescent="0.25">
      <c r="A14" s="3" t="s">
        <v>23</v>
      </c>
      <c r="B14" s="3">
        <f>1*3</f>
        <v>3</v>
      </c>
      <c r="C14" s="3">
        <f>1*2</f>
        <v>2</v>
      </c>
      <c r="D14" s="3"/>
      <c r="E14" s="2">
        <f t="shared" si="0"/>
        <v>0.6</v>
      </c>
      <c r="F14" s="3">
        <f>15+12+7+3+0</f>
        <v>37</v>
      </c>
      <c r="G14" s="3">
        <f>0+0+9+2+6</f>
        <v>17</v>
      </c>
      <c r="H14">
        <f t="shared" si="1"/>
        <v>20</v>
      </c>
      <c r="J14">
        <f>40*1</f>
        <v>40</v>
      </c>
      <c r="L14">
        <f t="shared" si="2"/>
        <v>30</v>
      </c>
      <c r="M14">
        <f t="shared" si="3"/>
        <v>0</v>
      </c>
      <c r="N14">
        <f t="shared" si="5"/>
        <v>10</v>
      </c>
      <c r="O14">
        <f t="shared" si="14"/>
        <v>80</v>
      </c>
    </row>
    <row r="15" spans="1:27" x14ac:dyDescent="0.25">
      <c r="A15" s="3" t="s">
        <v>22</v>
      </c>
      <c r="B15" s="3">
        <f>1*1</f>
        <v>1</v>
      </c>
      <c r="C15" s="3">
        <f>1*2</f>
        <v>2</v>
      </c>
      <c r="D15" s="3"/>
      <c r="E15" s="2">
        <f t="shared" ref="E15" si="30">(B15)/(B15+C15+D15)</f>
        <v>0.33333333333333331</v>
      </c>
      <c r="F15" s="3">
        <f>0+22+6</f>
        <v>28</v>
      </c>
      <c r="G15" s="3">
        <f>14+6+8</f>
        <v>28</v>
      </c>
      <c r="H15">
        <f t="shared" ref="H15" si="31">F15-G15</f>
        <v>0</v>
      </c>
      <c r="L15">
        <f t="shared" ref="L15" si="32">B15*10</f>
        <v>10</v>
      </c>
      <c r="M15">
        <f t="shared" ref="M15" si="33">D15*5</f>
        <v>0</v>
      </c>
      <c r="N15">
        <f t="shared" si="5"/>
        <v>10</v>
      </c>
      <c r="O15">
        <f t="shared" ref="O15" si="34">SUM(I15:N15)</f>
        <v>20</v>
      </c>
    </row>
    <row r="16" spans="1:27" x14ac:dyDescent="0.25">
      <c r="A16" s="3" t="s">
        <v>33</v>
      </c>
      <c r="B16" s="3">
        <f>1*2</f>
        <v>2</v>
      </c>
      <c r="C16" s="3">
        <f>1*3</f>
        <v>3</v>
      </c>
      <c r="D16" s="3"/>
      <c r="E16" s="2">
        <f t="shared" si="0"/>
        <v>0.4</v>
      </c>
      <c r="F16" s="3">
        <f>2+9+4+8+5</f>
        <v>28</v>
      </c>
      <c r="G16" s="3">
        <f>10+2+11+7+10</f>
        <v>40</v>
      </c>
      <c r="H16">
        <f t="shared" si="1"/>
        <v>-12</v>
      </c>
      <c r="J16">
        <f>40*1</f>
        <v>40</v>
      </c>
      <c r="L16">
        <f t="shared" si="2"/>
        <v>20</v>
      </c>
      <c r="M16">
        <f t="shared" si="3"/>
        <v>0</v>
      </c>
      <c r="N16">
        <f t="shared" si="5"/>
        <v>10</v>
      </c>
      <c r="O16">
        <f t="shared" ref="O16" si="35">SUM(I16:N16)</f>
        <v>70</v>
      </c>
    </row>
    <row r="17" spans="1:15" x14ac:dyDescent="0.25">
      <c r="A17" s="3" t="s">
        <v>21</v>
      </c>
      <c r="B17" s="3">
        <f>1*4</f>
        <v>4</v>
      </c>
      <c r="C17" s="3">
        <f>1*2</f>
        <v>2</v>
      </c>
      <c r="D17" s="3"/>
      <c r="E17" s="2">
        <f t="shared" si="0"/>
        <v>0.66666666666666663</v>
      </c>
      <c r="F17" s="3">
        <f>14+4+1+18+8+10</f>
        <v>55</v>
      </c>
      <c r="G17" s="3">
        <f>6+14+10+3+4+5</f>
        <v>42</v>
      </c>
      <c r="H17">
        <f t="shared" si="1"/>
        <v>13</v>
      </c>
      <c r="I17">
        <f>60*1</f>
        <v>60</v>
      </c>
      <c r="L17">
        <f t="shared" si="2"/>
        <v>40</v>
      </c>
      <c r="M17">
        <f t="shared" si="3"/>
        <v>0</v>
      </c>
      <c r="N17">
        <f t="shared" si="5"/>
        <v>10</v>
      </c>
      <c r="O17">
        <f t="shared" ref="O17" si="36">SUM(I17:N17)</f>
        <v>110</v>
      </c>
    </row>
    <row r="18" spans="1:15" x14ac:dyDescent="0.25">
      <c r="A18" s="3" t="s">
        <v>29</v>
      </c>
      <c r="B18" s="3">
        <f>1*3</f>
        <v>3</v>
      </c>
      <c r="C18" s="3">
        <f>1*1</f>
        <v>1</v>
      </c>
      <c r="D18" s="3"/>
      <c r="E18" s="2">
        <f t="shared" ref="E18:E23" si="37">(B18)/(B18+C18+D18)</f>
        <v>0.75</v>
      </c>
      <c r="F18" s="3">
        <f>10+10+9+1</f>
        <v>30</v>
      </c>
      <c r="G18" s="3">
        <f>2+9+7+9</f>
        <v>27</v>
      </c>
      <c r="H18">
        <f t="shared" ref="H18:H23" si="38">F18-G18</f>
        <v>3</v>
      </c>
      <c r="L18">
        <f t="shared" ref="L18:L23" si="39">B18*10</f>
        <v>30</v>
      </c>
      <c r="M18">
        <f t="shared" ref="M18:M23" si="40">D18*5</f>
        <v>0</v>
      </c>
      <c r="N18">
        <f t="shared" si="5"/>
        <v>10</v>
      </c>
      <c r="O18">
        <f t="shared" ref="O18" si="41">SUM(I18:N18)</f>
        <v>40</v>
      </c>
    </row>
    <row r="19" spans="1:15" x14ac:dyDescent="0.25">
      <c r="A19" s="3" t="s">
        <v>34</v>
      </c>
      <c r="B19" s="3"/>
      <c r="C19" s="3">
        <f>1*4</f>
        <v>4</v>
      </c>
      <c r="D19" s="3"/>
      <c r="E19" s="2">
        <f t="shared" si="37"/>
        <v>0</v>
      </c>
      <c r="F19" s="3">
        <f>0+0+3+3</f>
        <v>6</v>
      </c>
      <c r="G19" s="3">
        <f>15+16+18+10</f>
        <v>59</v>
      </c>
      <c r="H19">
        <f t="shared" si="38"/>
        <v>-53</v>
      </c>
      <c r="L19">
        <f t="shared" si="39"/>
        <v>0</v>
      </c>
      <c r="M19">
        <f t="shared" si="40"/>
        <v>0</v>
      </c>
      <c r="N19">
        <f t="shared" si="5"/>
        <v>10</v>
      </c>
      <c r="O19">
        <f t="shared" ref="O19" si="42">SUM(I19:N19)</f>
        <v>10</v>
      </c>
    </row>
    <row r="20" spans="1:15" x14ac:dyDescent="0.25">
      <c r="A20" s="3" t="s">
        <v>20</v>
      </c>
      <c r="B20" s="3"/>
      <c r="C20" s="3">
        <f>1*3</f>
        <v>3</v>
      </c>
      <c r="D20" s="3"/>
      <c r="E20" s="2">
        <f t="shared" si="37"/>
        <v>0</v>
      </c>
      <c r="F20" s="3">
        <f>1+4+1</f>
        <v>6</v>
      </c>
      <c r="G20" s="3">
        <f>10+11+20</f>
        <v>41</v>
      </c>
      <c r="H20">
        <f t="shared" si="38"/>
        <v>-35</v>
      </c>
      <c r="L20">
        <f t="shared" si="39"/>
        <v>0</v>
      </c>
      <c r="M20">
        <f t="shared" si="40"/>
        <v>0</v>
      </c>
      <c r="N20">
        <f t="shared" si="5"/>
        <v>10</v>
      </c>
      <c r="O20">
        <f t="shared" ref="O20" si="43">SUM(I20:N20)</f>
        <v>10</v>
      </c>
    </row>
    <row r="21" spans="1:15" x14ac:dyDescent="0.25">
      <c r="A21" s="3" t="s">
        <v>26</v>
      </c>
      <c r="B21" s="3">
        <f>1*3</f>
        <v>3</v>
      </c>
      <c r="C21" s="3">
        <f>1*1</f>
        <v>1</v>
      </c>
      <c r="D21" s="3"/>
      <c r="E21" s="2">
        <f t="shared" si="37"/>
        <v>0.75</v>
      </c>
      <c r="F21" s="3">
        <f>9+16+10+2</f>
        <v>37</v>
      </c>
      <c r="G21" s="3">
        <f>1+0+1+3</f>
        <v>5</v>
      </c>
      <c r="H21">
        <f t="shared" si="38"/>
        <v>32</v>
      </c>
      <c r="K21">
        <f>20*1</f>
        <v>20</v>
      </c>
      <c r="L21">
        <f t="shared" si="39"/>
        <v>30</v>
      </c>
      <c r="M21">
        <f t="shared" si="40"/>
        <v>0</v>
      </c>
      <c r="N21">
        <f t="shared" si="5"/>
        <v>10</v>
      </c>
      <c r="O21">
        <f t="shared" ref="O21:O23" si="44">SUM(I21:N21)</f>
        <v>60</v>
      </c>
    </row>
    <row r="22" spans="1:15" ht="14.25" customHeight="1" x14ac:dyDescent="0.25">
      <c r="B22" s="3"/>
      <c r="C22" s="3"/>
      <c r="D22" s="3"/>
      <c r="E22" s="2" t="e">
        <f t="shared" si="37"/>
        <v>#DIV/0!</v>
      </c>
      <c r="F22" s="3"/>
      <c r="G22" s="3"/>
      <c r="H22">
        <f t="shared" si="38"/>
        <v>0</v>
      </c>
      <c r="L22">
        <f t="shared" si="39"/>
        <v>0</v>
      </c>
      <c r="M22">
        <f t="shared" si="40"/>
        <v>0</v>
      </c>
      <c r="N22">
        <f t="shared" si="5"/>
        <v>10</v>
      </c>
      <c r="O22">
        <f t="shared" ref="O22" si="45">SUM(I22:N22)</f>
        <v>10</v>
      </c>
    </row>
    <row r="23" spans="1:15" x14ac:dyDescent="0.25">
      <c r="B23" s="3"/>
      <c r="C23" s="3"/>
      <c r="D23" s="3"/>
      <c r="E23" s="2" t="e">
        <f t="shared" si="37"/>
        <v>#DIV/0!</v>
      </c>
      <c r="F23" s="3"/>
      <c r="G23" s="3"/>
      <c r="H23">
        <f t="shared" si="38"/>
        <v>0</v>
      </c>
      <c r="L23">
        <f t="shared" si="39"/>
        <v>0</v>
      </c>
      <c r="M23">
        <f t="shared" si="40"/>
        <v>0</v>
      </c>
      <c r="N23">
        <f t="shared" si="5"/>
        <v>10</v>
      </c>
      <c r="O23">
        <f t="shared" si="44"/>
        <v>10</v>
      </c>
    </row>
    <row r="24" spans="1:15" x14ac:dyDescent="0.25">
      <c r="B24" s="3"/>
      <c r="C24" s="3"/>
      <c r="D24" s="3"/>
      <c r="E24" s="2" t="e">
        <f t="shared" ref="E24:E164" si="46">(B24)/(B24+C24+D24)</f>
        <v>#DIV/0!</v>
      </c>
      <c r="F24" s="3"/>
      <c r="G24" s="3"/>
      <c r="H24">
        <f t="shared" ref="H24:H95" si="47">F24-G24</f>
        <v>0</v>
      </c>
      <c r="L24">
        <f t="shared" ref="L24:L154" si="48">B24*10</f>
        <v>0</v>
      </c>
      <c r="M24">
        <f t="shared" ref="M24:M164" si="49">D24*5</f>
        <v>0</v>
      </c>
      <c r="N24">
        <f t="shared" si="5"/>
        <v>10</v>
      </c>
      <c r="O24">
        <f t="shared" ref="O24:O151" si="50">SUM(I24:N24)</f>
        <v>10</v>
      </c>
    </row>
    <row r="25" spans="1:15" x14ac:dyDescent="0.25">
      <c r="B25" s="3"/>
      <c r="C25" s="3"/>
      <c r="D25" s="3"/>
      <c r="E25" s="2" t="e">
        <f t="shared" si="46"/>
        <v>#DIV/0!</v>
      </c>
      <c r="F25" s="3"/>
      <c r="G25" s="3"/>
      <c r="H25">
        <f t="shared" si="47"/>
        <v>0</v>
      </c>
      <c r="L25">
        <f t="shared" si="48"/>
        <v>0</v>
      </c>
      <c r="M25">
        <f t="shared" si="49"/>
        <v>0</v>
      </c>
      <c r="N25">
        <f t="shared" si="5"/>
        <v>10</v>
      </c>
      <c r="O25">
        <f t="shared" ref="O25" si="51">SUM(I25:N25)</f>
        <v>10</v>
      </c>
    </row>
    <row r="26" spans="1:15" x14ac:dyDescent="0.25">
      <c r="B26" s="3"/>
      <c r="C26" s="3"/>
      <c r="D26" s="3"/>
      <c r="E26" s="2" t="e">
        <f t="shared" ref="E26:E27" si="52">(B26)/(B26+C26+D26)</f>
        <v>#DIV/0!</v>
      </c>
      <c r="F26" s="3"/>
      <c r="G26" s="3"/>
      <c r="H26">
        <f t="shared" ref="H26:H27" si="53">F26-G26</f>
        <v>0</v>
      </c>
      <c r="L26">
        <f t="shared" ref="L26:L27" si="54">B26*10</f>
        <v>0</v>
      </c>
      <c r="M26">
        <f t="shared" ref="M26:M27" si="55">D26*5</f>
        <v>0</v>
      </c>
      <c r="N26">
        <f t="shared" si="5"/>
        <v>10</v>
      </c>
      <c r="O26">
        <f t="shared" ref="O26" si="56">SUM(I26:N26)</f>
        <v>10</v>
      </c>
    </row>
    <row r="27" spans="1:15" x14ac:dyDescent="0.25">
      <c r="B27" s="3"/>
      <c r="C27" s="3"/>
      <c r="D27" s="3"/>
      <c r="E27" s="2" t="e">
        <f t="shared" si="52"/>
        <v>#DIV/0!</v>
      </c>
      <c r="F27" s="3"/>
      <c r="G27" s="3"/>
      <c r="H27">
        <f t="shared" si="53"/>
        <v>0</v>
      </c>
      <c r="L27">
        <f t="shared" si="54"/>
        <v>0</v>
      </c>
      <c r="M27">
        <f t="shared" si="55"/>
        <v>0</v>
      </c>
      <c r="N27">
        <f t="shared" si="5"/>
        <v>10</v>
      </c>
      <c r="O27">
        <f t="shared" ref="O27" si="57">SUM(I27:N27)</f>
        <v>10</v>
      </c>
    </row>
    <row r="28" spans="1:15" x14ac:dyDescent="0.25">
      <c r="B28" s="3"/>
      <c r="C28" s="3"/>
      <c r="D28" s="3"/>
      <c r="E28" s="2" t="e">
        <f t="shared" si="46"/>
        <v>#DIV/0!</v>
      </c>
      <c r="F28" s="3"/>
      <c r="G28" s="3"/>
      <c r="H28">
        <f t="shared" si="47"/>
        <v>0</v>
      </c>
      <c r="L28">
        <f t="shared" si="48"/>
        <v>0</v>
      </c>
      <c r="M28">
        <f t="shared" si="49"/>
        <v>0</v>
      </c>
      <c r="N28">
        <f t="shared" si="5"/>
        <v>10</v>
      </c>
      <c r="O28">
        <f t="shared" si="50"/>
        <v>10</v>
      </c>
    </row>
    <row r="29" spans="1:15" x14ac:dyDescent="0.25">
      <c r="B29" s="3"/>
      <c r="C29" s="3"/>
      <c r="D29" s="3"/>
      <c r="E29" s="2" t="e">
        <f t="shared" ref="E29:E30" si="58">(B29)/(B29+C29+D29)</f>
        <v>#DIV/0!</v>
      </c>
      <c r="F29" s="3"/>
      <c r="G29" s="3"/>
      <c r="H29">
        <f t="shared" ref="H29:H30" si="59">F29-G29</f>
        <v>0</v>
      </c>
      <c r="L29">
        <f t="shared" ref="L29:L30" si="60">B29*10</f>
        <v>0</v>
      </c>
      <c r="M29">
        <f t="shared" ref="M29:M30" si="61">D29*5</f>
        <v>0</v>
      </c>
      <c r="N29">
        <f t="shared" si="5"/>
        <v>10</v>
      </c>
      <c r="O29">
        <f t="shared" ref="O29" si="62">SUM(I29:N29)</f>
        <v>10</v>
      </c>
    </row>
    <row r="30" spans="1:15" ht="14.25" customHeight="1" x14ac:dyDescent="0.25">
      <c r="B30" s="3"/>
      <c r="C30" s="3"/>
      <c r="D30" s="3"/>
      <c r="E30" s="2" t="e">
        <f t="shared" si="58"/>
        <v>#DIV/0!</v>
      </c>
      <c r="F30" s="3"/>
      <c r="G30" s="3"/>
      <c r="H30">
        <f t="shared" si="59"/>
        <v>0</v>
      </c>
      <c r="L30">
        <f t="shared" si="60"/>
        <v>0</v>
      </c>
      <c r="M30">
        <f t="shared" si="61"/>
        <v>0</v>
      </c>
      <c r="N30">
        <f t="shared" si="5"/>
        <v>10</v>
      </c>
      <c r="O30">
        <f t="shared" ref="O30" si="63">SUM(I30:N30)</f>
        <v>10</v>
      </c>
    </row>
    <row r="31" spans="1:15" x14ac:dyDescent="0.25">
      <c r="B31" s="3"/>
      <c r="C31" s="3"/>
      <c r="D31" s="3"/>
      <c r="E31" s="2" t="e">
        <f t="shared" si="46"/>
        <v>#DIV/0!</v>
      </c>
      <c r="F31" s="3"/>
      <c r="G31" s="3"/>
      <c r="H31">
        <f t="shared" si="47"/>
        <v>0</v>
      </c>
      <c r="L31">
        <f t="shared" si="48"/>
        <v>0</v>
      </c>
      <c r="M31">
        <f t="shared" si="49"/>
        <v>0</v>
      </c>
      <c r="N31">
        <f t="shared" si="5"/>
        <v>10</v>
      </c>
      <c r="O31">
        <f t="shared" si="50"/>
        <v>10</v>
      </c>
    </row>
    <row r="32" spans="1:15" x14ac:dyDescent="0.25">
      <c r="B32" s="3"/>
      <c r="C32" s="3"/>
      <c r="D32" s="3"/>
      <c r="E32" s="2" t="e">
        <f t="shared" si="46"/>
        <v>#DIV/0!</v>
      </c>
      <c r="F32" s="3"/>
      <c r="G32" s="3"/>
      <c r="H32">
        <f t="shared" si="47"/>
        <v>0</v>
      </c>
      <c r="L32">
        <f t="shared" si="48"/>
        <v>0</v>
      </c>
      <c r="M32">
        <f t="shared" si="49"/>
        <v>0</v>
      </c>
      <c r="N32">
        <f t="shared" si="5"/>
        <v>10</v>
      </c>
      <c r="O32">
        <f t="shared" si="50"/>
        <v>10</v>
      </c>
    </row>
    <row r="33" spans="2:15" x14ac:dyDescent="0.25">
      <c r="B33" s="3"/>
      <c r="C33" s="3"/>
      <c r="D33" s="3"/>
      <c r="E33" s="2" t="e">
        <f t="shared" si="46"/>
        <v>#DIV/0!</v>
      </c>
      <c r="F33" s="3"/>
      <c r="G33" s="3"/>
      <c r="H33">
        <f t="shared" si="47"/>
        <v>0</v>
      </c>
      <c r="L33">
        <f t="shared" si="48"/>
        <v>0</v>
      </c>
      <c r="M33">
        <f t="shared" si="49"/>
        <v>0</v>
      </c>
      <c r="N33">
        <f t="shared" si="5"/>
        <v>10</v>
      </c>
      <c r="O33">
        <f t="shared" si="50"/>
        <v>10</v>
      </c>
    </row>
    <row r="34" spans="2:15" x14ac:dyDescent="0.25">
      <c r="B34" s="3"/>
      <c r="C34" s="3"/>
      <c r="D34" s="3"/>
      <c r="E34" s="2" t="e">
        <f t="shared" si="46"/>
        <v>#DIV/0!</v>
      </c>
      <c r="F34" s="3"/>
      <c r="G34" s="3"/>
      <c r="H34">
        <f t="shared" si="47"/>
        <v>0</v>
      </c>
      <c r="L34">
        <f t="shared" si="48"/>
        <v>0</v>
      </c>
      <c r="M34">
        <f t="shared" si="49"/>
        <v>0</v>
      </c>
      <c r="N34">
        <f t="shared" si="5"/>
        <v>10</v>
      </c>
      <c r="O34">
        <f t="shared" si="50"/>
        <v>10</v>
      </c>
    </row>
    <row r="35" spans="2:15" x14ac:dyDescent="0.25">
      <c r="B35" s="3"/>
      <c r="C35" s="3"/>
      <c r="D35" s="3"/>
      <c r="E35" s="2" t="e">
        <f t="shared" si="46"/>
        <v>#DIV/0!</v>
      </c>
      <c r="F35" s="3"/>
      <c r="G35" s="3"/>
      <c r="H35">
        <f t="shared" si="47"/>
        <v>0</v>
      </c>
      <c r="L35">
        <f t="shared" si="48"/>
        <v>0</v>
      </c>
      <c r="M35">
        <f t="shared" si="49"/>
        <v>0</v>
      </c>
      <c r="N35">
        <f t="shared" si="5"/>
        <v>10</v>
      </c>
      <c r="O35">
        <f t="shared" ref="O35" si="64">SUM(I35:N35)</f>
        <v>10</v>
      </c>
    </row>
    <row r="36" spans="2:15" x14ac:dyDescent="0.25">
      <c r="B36" s="3"/>
      <c r="C36" s="3"/>
      <c r="D36" s="3"/>
      <c r="E36" s="2" t="e">
        <f t="shared" ref="E36:E47" si="65">(B36)/(B36+C36+D36)</f>
        <v>#DIV/0!</v>
      </c>
      <c r="F36" s="3"/>
      <c r="G36" s="3"/>
      <c r="H36">
        <f t="shared" ref="H36:H47" si="66">F36-G36</f>
        <v>0</v>
      </c>
      <c r="L36">
        <f t="shared" ref="L36:L47" si="67">B36*10</f>
        <v>0</v>
      </c>
      <c r="M36">
        <f t="shared" ref="M36:M47" si="68">D36*5</f>
        <v>0</v>
      </c>
      <c r="N36">
        <f t="shared" si="5"/>
        <v>10</v>
      </c>
      <c r="O36">
        <f t="shared" ref="O36" si="69">SUM(I36:N36)</f>
        <v>10</v>
      </c>
    </row>
    <row r="37" spans="2:15" x14ac:dyDescent="0.25">
      <c r="B37" s="3"/>
      <c r="C37" s="3"/>
      <c r="D37" s="3"/>
      <c r="E37" s="2" t="e">
        <f t="shared" ref="E37" si="70">(B37)/(B37+C37+D37)</f>
        <v>#DIV/0!</v>
      </c>
      <c r="F37" s="3"/>
      <c r="G37" s="3"/>
      <c r="H37">
        <f t="shared" ref="H37" si="71">F37-G37</f>
        <v>0</v>
      </c>
      <c r="L37">
        <f t="shared" ref="L37" si="72">B37*10</f>
        <v>0</v>
      </c>
      <c r="M37">
        <f t="shared" ref="M37" si="73">D37*5</f>
        <v>0</v>
      </c>
      <c r="N37">
        <f t="shared" si="5"/>
        <v>10</v>
      </c>
      <c r="O37">
        <f t="shared" ref="O37" si="74">SUM(I37:N37)</f>
        <v>10</v>
      </c>
    </row>
    <row r="38" spans="2:15" x14ac:dyDescent="0.25">
      <c r="B38" s="3"/>
      <c r="C38" s="3"/>
      <c r="D38" s="3"/>
      <c r="E38" s="2" t="e">
        <f t="shared" si="65"/>
        <v>#DIV/0!</v>
      </c>
      <c r="F38" s="3"/>
      <c r="G38" s="3"/>
      <c r="H38">
        <f t="shared" si="66"/>
        <v>0</v>
      </c>
      <c r="L38">
        <f t="shared" si="67"/>
        <v>0</v>
      </c>
      <c r="M38">
        <f t="shared" si="68"/>
        <v>0</v>
      </c>
      <c r="N38">
        <f t="shared" si="5"/>
        <v>10</v>
      </c>
      <c r="O38">
        <f t="shared" ref="O38" si="75">SUM(I38:N38)</f>
        <v>10</v>
      </c>
    </row>
    <row r="39" spans="2:15" x14ac:dyDescent="0.25">
      <c r="B39" s="3"/>
      <c r="C39" s="3"/>
      <c r="D39" s="3"/>
      <c r="E39" s="2" t="e">
        <f t="shared" si="65"/>
        <v>#DIV/0!</v>
      </c>
      <c r="F39" s="3"/>
      <c r="G39" s="3"/>
      <c r="H39">
        <f t="shared" si="66"/>
        <v>0</v>
      </c>
      <c r="L39">
        <f t="shared" si="67"/>
        <v>0</v>
      </c>
      <c r="M39">
        <f t="shared" si="68"/>
        <v>0</v>
      </c>
      <c r="N39">
        <f t="shared" si="5"/>
        <v>10</v>
      </c>
      <c r="O39">
        <f t="shared" ref="O39:O47" si="76">SUM(I39:N39)</f>
        <v>10</v>
      </c>
    </row>
    <row r="40" spans="2:15" x14ac:dyDescent="0.25">
      <c r="B40" s="3"/>
      <c r="C40" s="3"/>
      <c r="D40" s="3"/>
      <c r="E40" s="2" t="e">
        <f t="shared" si="65"/>
        <v>#DIV/0!</v>
      </c>
      <c r="F40" s="3"/>
      <c r="G40" s="3"/>
      <c r="H40">
        <f t="shared" si="66"/>
        <v>0</v>
      </c>
      <c r="L40">
        <f t="shared" si="67"/>
        <v>0</v>
      </c>
      <c r="M40">
        <f t="shared" si="68"/>
        <v>0</v>
      </c>
      <c r="N40">
        <f t="shared" si="5"/>
        <v>10</v>
      </c>
      <c r="O40">
        <f t="shared" si="76"/>
        <v>10</v>
      </c>
    </row>
    <row r="41" spans="2:15" x14ac:dyDescent="0.25">
      <c r="B41" s="3"/>
      <c r="C41" s="3"/>
      <c r="D41" s="3"/>
      <c r="E41" s="2" t="e">
        <f t="shared" si="65"/>
        <v>#DIV/0!</v>
      </c>
      <c r="F41" s="3"/>
      <c r="G41" s="3"/>
      <c r="H41">
        <f t="shared" si="66"/>
        <v>0</v>
      </c>
      <c r="L41">
        <f t="shared" si="67"/>
        <v>0</v>
      </c>
      <c r="M41">
        <f t="shared" si="68"/>
        <v>0</v>
      </c>
      <c r="N41">
        <f t="shared" si="5"/>
        <v>10</v>
      </c>
      <c r="O41">
        <f t="shared" si="76"/>
        <v>10</v>
      </c>
    </row>
    <row r="42" spans="2:15" x14ac:dyDescent="0.25">
      <c r="B42" s="3"/>
      <c r="C42" s="3"/>
      <c r="D42" s="3"/>
      <c r="E42" s="2" t="e">
        <f t="shared" ref="E42:E43" si="77">(B42)/(B42+C42+D42)</f>
        <v>#DIV/0!</v>
      </c>
      <c r="F42" s="3"/>
      <c r="G42" s="3"/>
      <c r="H42">
        <f t="shared" ref="H42:H43" si="78">F42-G42</f>
        <v>0</v>
      </c>
      <c r="L42">
        <f t="shared" ref="L42:L43" si="79">B42*10</f>
        <v>0</v>
      </c>
      <c r="M42">
        <f t="shared" ref="M42:M43" si="80">D42*5</f>
        <v>0</v>
      </c>
      <c r="N42">
        <f t="shared" si="5"/>
        <v>10</v>
      </c>
      <c r="O42">
        <f t="shared" ref="O42:O43" si="81">SUM(I42:N42)</f>
        <v>10</v>
      </c>
    </row>
    <row r="43" spans="2:15" x14ac:dyDescent="0.25">
      <c r="B43" s="3"/>
      <c r="C43" s="3"/>
      <c r="D43" s="3"/>
      <c r="E43" s="2" t="e">
        <f t="shared" si="77"/>
        <v>#DIV/0!</v>
      </c>
      <c r="F43" s="3"/>
      <c r="G43" s="3"/>
      <c r="H43">
        <f t="shared" si="78"/>
        <v>0</v>
      </c>
      <c r="L43">
        <f t="shared" si="79"/>
        <v>0</v>
      </c>
      <c r="M43">
        <f t="shared" si="80"/>
        <v>0</v>
      </c>
      <c r="N43">
        <f t="shared" si="5"/>
        <v>10</v>
      </c>
      <c r="O43">
        <f t="shared" si="81"/>
        <v>10</v>
      </c>
    </row>
    <row r="44" spans="2:15" x14ac:dyDescent="0.25">
      <c r="B44" s="3"/>
      <c r="C44" s="3"/>
      <c r="D44" s="3"/>
      <c r="E44" s="2" t="e">
        <f t="shared" si="65"/>
        <v>#DIV/0!</v>
      </c>
      <c r="F44" s="3"/>
      <c r="G44" s="3"/>
      <c r="H44">
        <f t="shared" si="66"/>
        <v>0</v>
      </c>
      <c r="L44">
        <f t="shared" si="67"/>
        <v>0</v>
      </c>
      <c r="M44">
        <f t="shared" si="68"/>
        <v>0</v>
      </c>
      <c r="N44">
        <f t="shared" si="5"/>
        <v>10</v>
      </c>
      <c r="O44">
        <f t="shared" si="76"/>
        <v>10</v>
      </c>
    </row>
    <row r="45" spans="2:15" x14ac:dyDescent="0.25">
      <c r="B45" s="3"/>
      <c r="C45" s="3"/>
      <c r="D45" s="3"/>
      <c r="E45" s="2" t="e">
        <f t="shared" ref="E45:E46" si="82">(B45)/(B45+C45+D45)</f>
        <v>#DIV/0!</v>
      </c>
      <c r="F45" s="3"/>
      <c r="G45" s="3"/>
      <c r="H45">
        <f t="shared" ref="H45:H46" si="83">F45-G45</f>
        <v>0</v>
      </c>
      <c r="L45">
        <f t="shared" ref="L45:L46" si="84">B45*10</f>
        <v>0</v>
      </c>
      <c r="M45">
        <f t="shared" ref="M45:M46" si="85">D45*5</f>
        <v>0</v>
      </c>
      <c r="N45">
        <f t="shared" si="5"/>
        <v>10</v>
      </c>
      <c r="O45">
        <f t="shared" ref="O45" si="86">SUM(I45:N45)</f>
        <v>10</v>
      </c>
    </row>
    <row r="46" spans="2:15" x14ac:dyDescent="0.25">
      <c r="B46" s="3"/>
      <c r="C46" s="3"/>
      <c r="D46" s="3"/>
      <c r="E46" s="2" t="e">
        <f t="shared" si="82"/>
        <v>#DIV/0!</v>
      </c>
      <c r="F46" s="3"/>
      <c r="G46" s="3"/>
      <c r="H46">
        <f t="shared" si="83"/>
        <v>0</v>
      </c>
      <c r="L46">
        <f t="shared" si="84"/>
        <v>0</v>
      </c>
      <c r="M46">
        <f t="shared" si="85"/>
        <v>0</v>
      </c>
      <c r="N46">
        <f t="shared" si="5"/>
        <v>10</v>
      </c>
      <c r="O46">
        <f t="shared" ref="O46" si="87">SUM(I46:N46)</f>
        <v>10</v>
      </c>
    </row>
    <row r="47" spans="2:15" x14ac:dyDescent="0.25">
      <c r="B47" s="3"/>
      <c r="C47" s="3"/>
      <c r="D47" s="3"/>
      <c r="E47" s="2" t="e">
        <f t="shared" si="65"/>
        <v>#DIV/0!</v>
      </c>
      <c r="F47" s="3"/>
      <c r="G47" s="3"/>
      <c r="H47">
        <f t="shared" si="66"/>
        <v>0</v>
      </c>
      <c r="L47">
        <f t="shared" si="67"/>
        <v>0</v>
      </c>
      <c r="M47">
        <f t="shared" si="68"/>
        <v>0</v>
      </c>
      <c r="N47">
        <f t="shared" si="5"/>
        <v>10</v>
      </c>
      <c r="O47">
        <f t="shared" si="76"/>
        <v>10</v>
      </c>
    </row>
    <row r="48" spans="2:15" x14ac:dyDescent="0.25">
      <c r="B48" s="3"/>
      <c r="C48" s="3"/>
      <c r="D48" s="3"/>
      <c r="E48" s="2" t="e">
        <f t="shared" si="46"/>
        <v>#DIV/0!</v>
      </c>
      <c r="F48" s="3"/>
      <c r="G48" s="3"/>
      <c r="H48">
        <f t="shared" si="47"/>
        <v>0</v>
      </c>
      <c r="L48">
        <f t="shared" si="48"/>
        <v>0</v>
      </c>
      <c r="M48">
        <f t="shared" si="49"/>
        <v>0</v>
      </c>
      <c r="N48">
        <f t="shared" si="5"/>
        <v>10</v>
      </c>
      <c r="O48">
        <f t="shared" si="50"/>
        <v>10</v>
      </c>
    </row>
    <row r="49" spans="2:15" x14ac:dyDescent="0.25">
      <c r="B49" s="3"/>
      <c r="C49" s="3"/>
      <c r="D49" s="3"/>
      <c r="E49" s="2" t="e">
        <f t="shared" ref="E49:E61" si="88">(B49)/(B49+C49+D49)</f>
        <v>#DIV/0!</v>
      </c>
      <c r="F49" s="3"/>
      <c r="G49" s="3"/>
      <c r="H49">
        <f t="shared" ref="H49:H61" si="89">F49-G49</f>
        <v>0</v>
      </c>
      <c r="L49">
        <f t="shared" ref="L49:L61" si="90">B49*10</f>
        <v>0</v>
      </c>
      <c r="M49">
        <f t="shared" ref="M49:M61" si="91">D49*5</f>
        <v>0</v>
      </c>
      <c r="N49">
        <f t="shared" si="5"/>
        <v>10</v>
      </c>
      <c r="O49">
        <f t="shared" ref="O49:O54" si="92">SUM(I49:N49)</f>
        <v>10</v>
      </c>
    </row>
    <row r="50" spans="2:15" x14ac:dyDescent="0.25">
      <c r="B50" s="3"/>
      <c r="C50" s="3"/>
      <c r="D50" s="3"/>
      <c r="E50" s="2" t="e">
        <f t="shared" si="88"/>
        <v>#DIV/0!</v>
      </c>
      <c r="F50" s="3"/>
      <c r="G50" s="3"/>
      <c r="H50">
        <f t="shared" si="89"/>
        <v>0</v>
      </c>
      <c r="L50">
        <f t="shared" si="90"/>
        <v>0</v>
      </c>
      <c r="M50">
        <f t="shared" si="91"/>
        <v>0</v>
      </c>
      <c r="N50">
        <f t="shared" si="5"/>
        <v>10</v>
      </c>
      <c r="O50">
        <f t="shared" ref="O50" si="93">SUM(I50:N50)</f>
        <v>10</v>
      </c>
    </row>
    <row r="51" spans="2:15" x14ac:dyDescent="0.25">
      <c r="B51" s="3"/>
      <c r="C51" s="3"/>
      <c r="D51" s="3"/>
      <c r="E51" s="2" t="e">
        <f t="shared" si="88"/>
        <v>#DIV/0!</v>
      </c>
      <c r="F51" s="3"/>
      <c r="G51" s="3"/>
      <c r="H51">
        <f t="shared" si="89"/>
        <v>0</v>
      </c>
      <c r="L51">
        <f t="shared" si="90"/>
        <v>0</v>
      </c>
      <c r="M51">
        <f t="shared" si="91"/>
        <v>0</v>
      </c>
      <c r="N51">
        <f t="shared" si="5"/>
        <v>10</v>
      </c>
      <c r="O51">
        <f t="shared" ref="O51" si="94">SUM(I51:N51)</f>
        <v>10</v>
      </c>
    </row>
    <row r="52" spans="2:15" x14ac:dyDescent="0.25">
      <c r="B52" s="3"/>
      <c r="C52" s="3"/>
      <c r="D52" s="3"/>
      <c r="E52" s="2" t="e">
        <f t="shared" si="88"/>
        <v>#DIV/0!</v>
      </c>
      <c r="F52" s="3"/>
      <c r="G52" s="3"/>
      <c r="H52">
        <f t="shared" si="89"/>
        <v>0</v>
      </c>
      <c r="L52">
        <f t="shared" si="90"/>
        <v>0</v>
      </c>
      <c r="M52">
        <f t="shared" si="91"/>
        <v>0</v>
      </c>
      <c r="N52">
        <f t="shared" si="5"/>
        <v>10</v>
      </c>
      <c r="O52">
        <f t="shared" si="92"/>
        <v>10</v>
      </c>
    </row>
    <row r="53" spans="2:15" x14ac:dyDescent="0.25">
      <c r="B53" s="3"/>
      <c r="C53" s="3"/>
      <c r="D53" s="3"/>
      <c r="E53" s="2" t="e">
        <f t="shared" ref="E53" si="95">(B53)/(B53+C53+D53)</f>
        <v>#DIV/0!</v>
      </c>
      <c r="F53" s="3"/>
      <c r="G53" s="3"/>
      <c r="H53">
        <f t="shared" ref="H53" si="96">F53-G53</f>
        <v>0</v>
      </c>
      <c r="L53">
        <f t="shared" ref="L53" si="97">B53*10</f>
        <v>0</v>
      </c>
      <c r="M53">
        <f t="shared" ref="M53" si="98">D53*5</f>
        <v>0</v>
      </c>
      <c r="N53">
        <f t="shared" si="5"/>
        <v>10</v>
      </c>
      <c r="O53">
        <f t="shared" ref="O53" si="99">SUM(I53:N53)</f>
        <v>10</v>
      </c>
    </row>
    <row r="54" spans="2:15" x14ac:dyDescent="0.25">
      <c r="B54" s="3"/>
      <c r="C54" s="3"/>
      <c r="D54" s="3"/>
      <c r="E54" s="2" t="e">
        <f t="shared" si="88"/>
        <v>#DIV/0!</v>
      </c>
      <c r="F54" s="3"/>
      <c r="G54" s="3"/>
      <c r="H54">
        <f t="shared" si="89"/>
        <v>0</v>
      </c>
      <c r="L54">
        <f t="shared" si="90"/>
        <v>0</v>
      </c>
      <c r="M54">
        <f t="shared" si="91"/>
        <v>0</v>
      </c>
      <c r="N54">
        <f t="shared" si="5"/>
        <v>10</v>
      </c>
      <c r="O54">
        <f t="shared" si="92"/>
        <v>10</v>
      </c>
    </row>
    <row r="55" spans="2:15" x14ac:dyDescent="0.25">
      <c r="B55" s="3"/>
      <c r="C55" s="3"/>
      <c r="D55" s="3"/>
      <c r="E55" s="2" t="e">
        <f t="shared" si="88"/>
        <v>#DIV/0!</v>
      </c>
      <c r="F55" s="3"/>
      <c r="G55" s="3"/>
      <c r="H55">
        <f t="shared" si="89"/>
        <v>0</v>
      </c>
      <c r="L55">
        <f t="shared" si="90"/>
        <v>0</v>
      </c>
      <c r="M55">
        <f t="shared" si="91"/>
        <v>0</v>
      </c>
      <c r="N55">
        <f t="shared" si="5"/>
        <v>10</v>
      </c>
      <c r="O55">
        <f t="shared" ref="O55" si="100">SUM(I55:N55)</f>
        <v>10</v>
      </c>
    </row>
    <row r="56" spans="2:15" x14ac:dyDescent="0.25">
      <c r="B56" s="3"/>
      <c r="C56" s="3"/>
      <c r="D56" s="3"/>
      <c r="E56" s="2" t="e">
        <f t="shared" si="88"/>
        <v>#DIV/0!</v>
      </c>
      <c r="F56" s="3"/>
      <c r="G56" s="3"/>
      <c r="H56">
        <f t="shared" si="89"/>
        <v>0</v>
      </c>
      <c r="L56">
        <f t="shared" si="90"/>
        <v>0</v>
      </c>
      <c r="M56">
        <f t="shared" si="91"/>
        <v>0</v>
      </c>
      <c r="N56">
        <f t="shared" si="5"/>
        <v>10</v>
      </c>
      <c r="O56">
        <f t="shared" ref="O56" si="101">SUM(I56:N56)</f>
        <v>10</v>
      </c>
    </row>
    <row r="57" spans="2:15" ht="14.25" customHeight="1" x14ac:dyDescent="0.25">
      <c r="B57" s="3"/>
      <c r="C57" s="3"/>
      <c r="D57" s="3"/>
      <c r="E57" s="2" t="e">
        <f t="shared" si="88"/>
        <v>#DIV/0!</v>
      </c>
      <c r="F57" s="3"/>
      <c r="G57" s="3"/>
      <c r="H57">
        <f t="shared" si="89"/>
        <v>0</v>
      </c>
      <c r="L57">
        <f t="shared" si="90"/>
        <v>0</v>
      </c>
      <c r="M57">
        <f t="shared" si="91"/>
        <v>0</v>
      </c>
      <c r="N57">
        <f t="shared" si="5"/>
        <v>10</v>
      </c>
      <c r="O57">
        <f t="shared" ref="O57" si="102">SUM(I57:N57)</f>
        <v>10</v>
      </c>
    </row>
    <row r="58" spans="2:15" x14ac:dyDescent="0.25">
      <c r="B58" s="3"/>
      <c r="C58" s="3"/>
      <c r="D58" s="3"/>
      <c r="E58" s="2" t="e">
        <f t="shared" ref="E58" si="103">(B58)/(B58+C58+D58)</f>
        <v>#DIV/0!</v>
      </c>
      <c r="F58" s="3"/>
      <c r="G58" s="3"/>
      <c r="H58">
        <f t="shared" ref="H58" si="104">F58-G58</f>
        <v>0</v>
      </c>
      <c r="L58">
        <f t="shared" ref="L58" si="105">B58*10</f>
        <v>0</v>
      </c>
      <c r="M58">
        <f t="shared" ref="M58" si="106">D58*5</f>
        <v>0</v>
      </c>
      <c r="N58">
        <f t="shared" si="5"/>
        <v>10</v>
      </c>
      <c r="O58">
        <f t="shared" ref="O58" si="107">SUM(I58:N58)</f>
        <v>10</v>
      </c>
    </row>
    <row r="59" spans="2:15" x14ac:dyDescent="0.25">
      <c r="B59" s="3"/>
      <c r="C59" s="3"/>
      <c r="D59" s="3"/>
      <c r="E59" s="2" t="e">
        <f t="shared" si="88"/>
        <v>#DIV/0!</v>
      </c>
      <c r="F59" s="3"/>
      <c r="G59" s="3"/>
      <c r="H59">
        <f t="shared" si="89"/>
        <v>0</v>
      </c>
      <c r="L59">
        <f t="shared" si="90"/>
        <v>0</v>
      </c>
      <c r="M59">
        <f t="shared" si="91"/>
        <v>0</v>
      </c>
      <c r="N59">
        <f t="shared" si="5"/>
        <v>10</v>
      </c>
      <c r="O59">
        <f t="shared" ref="O59:O61" si="108">SUM(I59:N59)</f>
        <v>10</v>
      </c>
    </row>
    <row r="60" spans="2:15" x14ac:dyDescent="0.25">
      <c r="B60" s="3"/>
      <c r="C60" s="3"/>
      <c r="D60" s="3"/>
      <c r="E60" s="2" t="e">
        <f t="shared" si="88"/>
        <v>#DIV/0!</v>
      </c>
      <c r="F60" s="3"/>
      <c r="G60" s="3"/>
      <c r="H60">
        <f t="shared" si="89"/>
        <v>0</v>
      </c>
      <c r="L60">
        <f t="shared" si="90"/>
        <v>0</v>
      </c>
      <c r="M60">
        <f t="shared" si="91"/>
        <v>0</v>
      </c>
      <c r="N60">
        <f t="shared" si="5"/>
        <v>10</v>
      </c>
      <c r="O60">
        <f t="shared" ref="O60" si="109">SUM(I60:N60)</f>
        <v>10</v>
      </c>
    </row>
    <row r="61" spans="2:15" x14ac:dyDescent="0.25">
      <c r="B61" s="3"/>
      <c r="C61" s="3"/>
      <c r="D61" s="3"/>
      <c r="E61" s="2" t="e">
        <f t="shared" si="88"/>
        <v>#DIV/0!</v>
      </c>
      <c r="F61" s="3"/>
      <c r="G61" s="3"/>
      <c r="H61">
        <f t="shared" si="89"/>
        <v>0</v>
      </c>
      <c r="L61">
        <f t="shared" si="90"/>
        <v>0</v>
      </c>
      <c r="M61">
        <f t="shared" si="91"/>
        <v>0</v>
      </c>
      <c r="N61">
        <f t="shared" si="5"/>
        <v>10</v>
      </c>
      <c r="O61">
        <f t="shared" si="108"/>
        <v>10</v>
      </c>
    </row>
    <row r="62" spans="2:15" x14ac:dyDescent="0.25">
      <c r="B62" s="3"/>
      <c r="C62" s="3"/>
      <c r="D62" s="3"/>
      <c r="E62" s="2" t="e">
        <f t="shared" si="46"/>
        <v>#DIV/0!</v>
      </c>
      <c r="F62" s="3"/>
      <c r="G62" s="3"/>
      <c r="H62">
        <f t="shared" si="47"/>
        <v>0</v>
      </c>
      <c r="L62">
        <f t="shared" si="48"/>
        <v>0</v>
      </c>
      <c r="M62">
        <f t="shared" si="49"/>
        <v>0</v>
      </c>
      <c r="N62">
        <f t="shared" si="5"/>
        <v>10</v>
      </c>
      <c r="O62">
        <f t="shared" si="50"/>
        <v>10</v>
      </c>
    </row>
    <row r="63" spans="2:15" x14ac:dyDescent="0.25">
      <c r="B63" s="3"/>
      <c r="C63" s="3"/>
      <c r="D63" s="3"/>
      <c r="E63" s="2" t="e">
        <f t="shared" si="46"/>
        <v>#DIV/0!</v>
      </c>
      <c r="F63" s="3"/>
      <c r="G63" s="3"/>
      <c r="H63">
        <f t="shared" si="47"/>
        <v>0</v>
      </c>
      <c r="L63">
        <f t="shared" si="48"/>
        <v>0</v>
      </c>
      <c r="M63">
        <f t="shared" si="49"/>
        <v>0</v>
      </c>
      <c r="N63">
        <f t="shared" si="5"/>
        <v>10</v>
      </c>
      <c r="O63">
        <f t="shared" ref="O63" si="110">SUM(I63:N63)</f>
        <v>10</v>
      </c>
    </row>
    <row r="64" spans="2:15" x14ac:dyDescent="0.25">
      <c r="B64" s="3"/>
      <c r="C64" s="3"/>
      <c r="D64" s="3"/>
      <c r="E64" s="2" t="e">
        <f t="shared" si="46"/>
        <v>#DIV/0!</v>
      </c>
      <c r="F64" s="3"/>
      <c r="G64" s="3"/>
      <c r="H64">
        <f t="shared" si="47"/>
        <v>0</v>
      </c>
      <c r="L64">
        <f t="shared" si="48"/>
        <v>0</v>
      </c>
      <c r="M64">
        <f t="shared" si="49"/>
        <v>0</v>
      </c>
      <c r="N64">
        <f t="shared" si="5"/>
        <v>10</v>
      </c>
      <c r="O64">
        <f t="shared" ref="O64" si="111">SUM(I64:N64)</f>
        <v>10</v>
      </c>
    </row>
    <row r="65" spans="2:15" x14ac:dyDescent="0.25">
      <c r="B65" s="3"/>
      <c r="C65" s="3"/>
      <c r="D65" s="3"/>
      <c r="E65" s="2" t="e">
        <f t="shared" ref="E65:E66" si="112">(B65)/(B65+C65+D65)</f>
        <v>#DIV/0!</v>
      </c>
      <c r="F65" s="3"/>
      <c r="G65" s="3"/>
      <c r="H65">
        <f t="shared" ref="H65:H66" si="113">F65-G65</f>
        <v>0</v>
      </c>
      <c r="L65">
        <f t="shared" ref="L65:L66" si="114">B65*10</f>
        <v>0</v>
      </c>
      <c r="M65">
        <f t="shared" ref="M65:M66" si="115">D65*5</f>
        <v>0</v>
      </c>
      <c r="N65">
        <f t="shared" si="5"/>
        <v>10</v>
      </c>
      <c r="O65">
        <f t="shared" ref="O65" si="116">SUM(I65:N65)</f>
        <v>10</v>
      </c>
    </row>
    <row r="66" spans="2:15" ht="14.25" customHeight="1" x14ac:dyDescent="0.25">
      <c r="B66" s="3"/>
      <c r="C66" s="3"/>
      <c r="D66" s="3"/>
      <c r="E66" s="2" t="e">
        <f t="shared" si="112"/>
        <v>#DIV/0!</v>
      </c>
      <c r="F66" s="3"/>
      <c r="G66" s="3"/>
      <c r="H66">
        <f t="shared" si="113"/>
        <v>0</v>
      </c>
      <c r="L66">
        <f t="shared" si="114"/>
        <v>0</v>
      </c>
      <c r="M66">
        <f t="shared" si="115"/>
        <v>0</v>
      </c>
      <c r="N66">
        <f t="shared" si="5"/>
        <v>10</v>
      </c>
      <c r="O66">
        <f t="shared" ref="O66" si="117">SUM(I66:N66)</f>
        <v>10</v>
      </c>
    </row>
    <row r="67" spans="2:15" x14ac:dyDescent="0.25">
      <c r="B67" s="3"/>
      <c r="C67" s="3"/>
      <c r="D67" s="3"/>
      <c r="E67" s="2" t="e">
        <f t="shared" si="46"/>
        <v>#DIV/0!</v>
      </c>
      <c r="F67" s="3"/>
      <c r="G67" s="3"/>
      <c r="H67">
        <f t="shared" si="47"/>
        <v>0</v>
      </c>
      <c r="L67">
        <f t="shared" si="48"/>
        <v>0</v>
      </c>
      <c r="M67">
        <f t="shared" si="49"/>
        <v>0</v>
      </c>
      <c r="N67">
        <f t="shared" si="5"/>
        <v>10</v>
      </c>
      <c r="O67">
        <f t="shared" ref="O67:O69" si="118">SUM(I67:N67)</f>
        <v>10</v>
      </c>
    </row>
    <row r="68" spans="2:15" ht="14.25" customHeight="1" x14ac:dyDescent="0.25">
      <c r="B68" s="3"/>
      <c r="C68" s="3"/>
      <c r="D68" s="3"/>
      <c r="E68" s="2" t="e">
        <f t="shared" ref="E68" si="119">(B68)/(B68+C68+D68)</f>
        <v>#DIV/0!</v>
      </c>
      <c r="F68" s="3"/>
      <c r="G68" s="3"/>
      <c r="H68">
        <f t="shared" ref="H68" si="120">F68-G68</f>
        <v>0</v>
      </c>
      <c r="L68">
        <f t="shared" ref="L68" si="121">B68*10</f>
        <v>0</v>
      </c>
      <c r="M68">
        <f t="shared" ref="M68" si="122">D68*5</f>
        <v>0</v>
      </c>
      <c r="N68">
        <f t="shared" si="5"/>
        <v>10</v>
      </c>
      <c r="O68">
        <f t="shared" ref="O68" si="123">SUM(I68:N68)</f>
        <v>10</v>
      </c>
    </row>
    <row r="69" spans="2:15" x14ac:dyDescent="0.25">
      <c r="B69" s="3"/>
      <c r="C69" s="3"/>
      <c r="D69" s="3"/>
      <c r="E69" s="2" t="e">
        <f t="shared" si="46"/>
        <v>#DIV/0!</v>
      </c>
      <c r="F69" s="3"/>
      <c r="G69" s="3"/>
      <c r="H69">
        <f t="shared" si="47"/>
        <v>0</v>
      </c>
      <c r="L69">
        <f t="shared" si="48"/>
        <v>0</v>
      </c>
      <c r="M69">
        <f t="shared" si="49"/>
        <v>0</v>
      </c>
      <c r="N69">
        <f t="shared" si="5"/>
        <v>10</v>
      </c>
      <c r="O69">
        <f t="shared" si="118"/>
        <v>10</v>
      </c>
    </row>
    <row r="70" spans="2:15" x14ac:dyDescent="0.25">
      <c r="B70" s="3"/>
      <c r="C70" s="3"/>
      <c r="D70" s="3"/>
      <c r="E70" s="2" t="e">
        <f t="shared" si="46"/>
        <v>#DIV/0!</v>
      </c>
      <c r="F70" s="3"/>
      <c r="G70" s="3"/>
      <c r="H70">
        <f t="shared" si="47"/>
        <v>0</v>
      </c>
      <c r="L70">
        <f t="shared" si="48"/>
        <v>0</v>
      </c>
      <c r="M70">
        <f t="shared" si="49"/>
        <v>0</v>
      </c>
      <c r="N70">
        <f t="shared" si="5"/>
        <v>10</v>
      </c>
      <c r="O70">
        <f t="shared" ref="O70" si="124">SUM(I70:N70)</f>
        <v>10</v>
      </c>
    </row>
    <row r="71" spans="2:15" ht="14.25" customHeight="1" x14ac:dyDescent="0.25">
      <c r="B71" s="3"/>
      <c r="C71" s="3"/>
      <c r="D71" s="3"/>
      <c r="E71" s="2" t="e">
        <f t="shared" si="46"/>
        <v>#DIV/0!</v>
      </c>
      <c r="F71" s="3"/>
      <c r="G71" s="3"/>
      <c r="H71">
        <f t="shared" si="47"/>
        <v>0</v>
      </c>
      <c r="L71">
        <f t="shared" si="48"/>
        <v>0</v>
      </c>
      <c r="M71">
        <f t="shared" si="49"/>
        <v>0</v>
      </c>
      <c r="N71">
        <f t="shared" si="5"/>
        <v>10</v>
      </c>
      <c r="O71">
        <f t="shared" ref="O71" si="125">SUM(I71:N71)</f>
        <v>10</v>
      </c>
    </row>
    <row r="72" spans="2:15" x14ac:dyDescent="0.25">
      <c r="B72" s="3"/>
      <c r="C72" s="3"/>
      <c r="D72" s="3"/>
      <c r="E72" s="2" t="e">
        <f t="shared" si="46"/>
        <v>#DIV/0!</v>
      </c>
      <c r="F72" s="3"/>
      <c r="G72" s="3"/>
      <c r="H72">
        <f t="shared" si="47"/>
        <v>0</v>
      </c>
      <c r="L72">
        <f t="shared" si="48"/>
        <v>0</v>
      </c>
      <c r="M72">
        <f t="shared" si="49"/>
        <v>0</v>
      </c>
      <c r="N72">
        <f t="shared" si="5"/>
        <v>10</v>
      </c>
      <c r="O72">
        <f t="shared" si="50"/>
        <v>10</v>
      </c>
    </row>
    <row r="73" spans="2:15" ht="14.25" customHeight="1" x14ac:dyDescent="0.25">
      <c r="B73" s="3"/>
      <c r="C73" s="3"/>
      <c r="D73" s="3"/>
      <c r="E73" s="2" t="e">
        <f t="shared" ref="E73" si="126">(B73)/(B73+C73+D73)</f>
        <v>#DIV/0!</v>
      </c>
      <c r="F73" s="3"/>
      <c r="G73" s="3"/>
      <c r="H73">
        <f t="shared" ref="H73" si="127">F73-G73</f>
        <v>0</v>
      </c>
      <c r="L73">
        <f t="shared" ref="L73" si="128">B73*10</f>
        <v>0</v>
      </c>
      <c r="M73">
        <f t="shared" ref="M73" si="129">D73*5</f>
        <v>0</v>
      </c>
      <c r="N73">
        <f t="shared" si="5"/>
        <v>10</v>
      </c>
      <c r="O73">
        <f t="shared" ref="O73" si="130">SUM(I73:N73)</f>
        <v>10</v>
      </c>
    </row>
    <row r="74" spans="2:15" x14ac:dyDescent="0.25">
      <c r="B74" s="3"/>
      <c r="C74" s="3"/>
      <c r="D74" s="3"/>
      <c r="E74" s="2" t="e">
        <f t="shared" si="46"/>
        <v>#DIV/0!</v>
      </c>
      <c r="F74" s="3"/>
      <c r="G74" s="3"/>
      <c r="H74">
        <f t="shared" si="47"/>
        <v>0</v>
      </c>
      <c r="L74">
        <f t="shared" si="48"/>
        <v>0</v>
      </c>
      <c r="M74">
        <f t="shared" si="49"/>
        <v>0</v>
      </c>
      <c r="N74">
        <f t="shared" si="5"/>
        <v>10</v>
      </c>
      <c r="O74">
        <f t="shared" ref="O74" si="131">SUM(I74:N74)</f>
        <v>10</v>
      </c>
    </row>
    <row r="75" spans="2:15" x14ac:dyDescent="0.25">
      <c r="B75" s="3"/>
      <c r="C75" s="3"/>
      <c r="D75" s="3"/>
      <c r="E75" s="2" t="e">
        <f t="shared" ref="E75" si="132">(B75)/(B75+C75+D75)</f>
        <v>#DIV/0!</v>
      </c>
      <c r="F75" s="3"/>
      <c r="G75" s="3"/>
      <c r="H75">
        <f t="shared" ref="H75" si="133">F75-G75</f>
        <v>0</v>
      </c>
      <c r="L75">
        <f t="shared" ref="L75" si="134">B75*10</f>
        <v>0</v>
      </c>
      <c r="M75">
        <f t="shared" ref="M75" si="135">D75*5</f>
        <v>0</v>
      </c>
      <c r="N75">
        <f t="shared" si="5"/>
        <v>10</v>
      </c>
      <c r="O75">
        <f t="shared" ref="O75" si="136">SUM(I75:N75)</f>
        <v>10</v>
      </c>
    </row>
    <row r="76" spans="2:15" ht="14.25" customHeight="1" x14ac:dyDescent="0.25">
      <c r="B76" s="3"/>
      <c r="C76" s="3"/>
      <c r="D76" s="3"/>
      <c r="E76" s="2" t="e">
        <f t="shared" si="46"/>
        <v>#DIV/0!</v>
      </c>
      <c r="F76" s="3"/>
      <c r="G76" s="3"/>
      <c r="H76">
        <f t="shared" si="47"/>
        <v>0</v>
      </c>
      <c r="L76">
        <f t="shared" si="48"/>
        <v>0</v>
      </c>
      <c r="M76">
        <f t="shared" si="49"/>
        <v>0</v>
      </c>
      <c r="N76">
        <f t="shared" si="5"/>
        <v>10</v>
      </c>
      <c r="O76">
        <f t="shared" si="50"/>
        <v>10</v>
      </c>
    </row>
    <row r="77" spans="2:15" x14ac:dyDescent="0.25">
      <c r="B77" s="3"/>
      <c r="C77" s="3"/>
      <c r="D77" s="3"/>
      <c r="E77" s="2" t="e">
        <f t="shared" si="46"/>
        <v>#DIV/0!</v>
      </c>
      <c r="F77" s="3"/>
      <c r="G77" s="3"/>
      <c r="H77">
        <f t="shared" si="47"/>
        <v>0</v>
      </c>
      <c r="L77">
        <f t="shared" si="48"/>
        <v>0</v>
      </c>
      <c r="M77">
        <f t="shared" si="49"/>
        <v>0</v>
      </c>
      <c r="N77">
        <f t="shared" si="5"/>
        <v>10</v>
      </c>
      <c r="O77">
        <f t="shared" si="50"/>
        <v>10</v>
      </c>
    </row>
    <row r="78" spans="2:15" x14ac:dyDescent="0.25">
      <c r="B78" s="3"/>
      <c r="C78" s="3"/>
      <c r="D78" s="3"/>
      <c r="E78" s="2" t="e">
        <f t="shared" si="46"/>
        <v>#DIV/0!</v>
      </c>
      <c r="F78" s="3"/>
      <c r="G78" s="3"/>
      <c r="H78">
        <f t="shared" si="47"/>
        <v>0</v>
      </c>
      <c r="L78">
        <f t="shared" si="48"/>
        <v>0</v>
      </c>
      <c r="M78">
        <f t="shared" si="49"/>
        <v>0</v>
      </c>
      <c r="N78">
        <f t="shared" si="5"/>
        <v>10</v>
      </c>
      <c r="O78">
        <f t="shared" ref="O78" si="137">SUM(I78:N78)</f>
        <v>10</v>
      </c>
    </row>
    <row r="79" spans="2:15" x14ac:dyDescent="0.25">
      <c r="B79" s="3"/>
      <c r="C79" s="3"/>
      <c r="D79" s="3"/>
      <c r="E79" s="2" t="e">
        <f t="shared" si="46"/>
        <v>#DIV/0!</v>
      </c>
      <c r="F79" s="3"/>
      <c r="G79" s="3"/>
      <c r="H79">
        <f t="shared" si="47"/>
        <v>0</v>
      </c>
      <c r="L79">
        <f t="shared" si="48"/>
        <v>0</v>
      </c>
      <c r="M79">
        <f t="shared" si="49"/>
        <v>0</v>
      </c>
      <c r="N79">
        <f t="shared" ref="N79:N134" si="138">10*1</f>
        <v>10</v>
      </c>
      <c r="O79">
        <f t="shared" si="50"/>
        <v>10</v>
      </c>
    </row>
    <row r="80" spans="2:15" x14ac:dyDescent="0.25">
      <c r="B80" s="3"/>
      <c r="C80" s="3"/>
      <c r="D80" s="3"/>
      <c r="E80" s="2" t="e">
        <f t="shared" si="46"/>
        <v>#DIV/0!</v>
      </c>
      <c r="F80" s="3"/>
      <c r="G80" s="3"/>
      <c r="H80">
        <f t="shared" si="47"/>
        <v>0</v>
      </c>
      <c r="L80">
        <f t="shared" si="48"/>
        <v>0</v>
      </c>
      <c r="M80">
        <f t="shared" si="49"/>
        <v>0</v>
      </c>
      <c r="N80">
        <f t="shared" si="138"/>
        <v>10</v>
      </c>
      <c r="O80">
        <f t="shared" si="50"/>
        <v>10</v>
      </c>
    </row>
    <row r="81" spans="2:15" x14ac:dyDescent="0.25">
      <c r="B81" s="3"/>
      <c r="C81" s="3"/>
      <c r="D81" s="3"/>
      <c r="E81" s="2" t="e">
        <f t="shared" si="46"/>
        <v>#DIV/0!</v>
      </c>
      <c r="F81" s="3"/>
      <c r="G81" s="3"/>
      <c r="H81">
        <f t="shared" si="47"/>
        <v>0</v>
      </c>
      <c r="L81">
        <f t="shared" si="48"/>
        <v>0</v>
      </c>
      <c r="M81">
        <f t="shared" si="49"/>
        <v>0</v>
      </c>
      <c r="N81">
        <f t="shared" si="138"/>
        <v>10</v>
      </c>
      <c r="O81">
        <f t="shared" si="50"/>
        <v>10</v>
      </c>
    </row>
    <row r="82" spans="2:15" x14ac:dyDescent="0.25">
      <c r="B82" s="3"/>
      <c r="C82" s="3"/>
      <c r="D82" s="3"/>
      <c r="E82" s="2" t="e">
        <f t="shared" si="46"/>
        <v>#DIV/0!</v>
      </c>
      <c r="F82" s="3"/>
      <c r="G82" s="3"/>
      <c r="H82">
        <f t="shared" si="47"/>
        <v>0</v>
      </c>
      <c r="L82">
        <f t="shared" si="48"/>
        <v>0</v>
      </c>
      <c r="M82">
        <f t="shared" si="49"/>
        <v>0</v>
      </c>
      <c r="N82">
        <f t="shared" si="138"/>
        <v>10</v>
      </c>
      <c r="O82">
        <f t="shared" si="50"/>
        <v>10</v>
      </c>
    </row>
    <row r="83" spans="2:15" x14ac:dyDescent="0.25">
      <c r="B83" s="3"/>
      <c r="C83" s="3"/>
      <c r="D83" s="3"/>
      <c r="E83" s="2" t="e">
        <f t="shared" si="46"/>
        <v>#DIV/0!</v>
      </c>
      <c r="F83" s="3"/>
      <c r="G83" s="3"/>
      <c r="H83">
        <f t="shared" si="47"/>
        <v>0</v>
      </c>
      <c r="L83">
        <f t="shared" si="48"/>
        <v>0</v>
      </c>
      <c r="M83">
        <f t="shared" si="49"/>
        <v>0</v>
      </c>
      <c r="N83">
        <f t="shared" si="138"/>
        <v>10</v>
      </c>
      <c r="O83">
        <f t="shared" ref="O83" si="139">SUM(I83:N83)</f>
        <v>10</v>
      </c>
    </row>
    <row r="84" spans="2:15" x14ac:dyDescent="0.25">
      <c r="B84" s="3"/>
      <c r="C84" s="3"/>
      <c r="D84" s="3"/>
      <c r="E84" s="2" t="e">
        <f t="shared" ref="E84:E85" si="140">(B84)/(B84+C84+D84)</f>
        <v>#DIV/0!</v>
      </c>
      <c r="F84" s="3"/>
      <c r="G84" s="3"/>
      <c r="H84">
        <f t="shared" ref="H84:H85" si="141">F84-G84</f>
        <v>0</v>
      </c>
      <c r="L84">
        <f t="shared" ref="L84:L85" si="142">B84*10</f>
        <v>0</v>
      </c>
      <c r="M84">
        <f t="shared" ref="M84:M85" si="143">D84*5</f>
        <v>0</v>
      </c>
      <c r="N84">
        <f t="shared" si="138"/>
        <v>10</v>
      </c>
      <c r="O84">
        <f t="shared" ref="O84:O85" si="144">SUM(I84:N84)</f>
        <v>10</v>
      </c>
    </row>
    <row r="85" spans="2:15" x14ac:dyDescent="0.25">
      <c r="B85" s="3"/>
      <c r="C85" s="3"/>
      <c r="D85" s="3"/>
      <c r="E85" s="2" t="e">
        <f t="shared" si="140"/>
        <v>#DIV/0!</v>
      </c>
      <c r="F85" s="3"/>
      <c r="G85" s="3"/>
      <c r="H85">
        <f t="shared" si="141"/>
        <v>0</v>
      </c>
      <c r="L85">
        <f t="shared" si="142"/>
        <v>0</v>
      </c>
      <c r="M85">
        <f t="shared" si="143"/>
        <v>0</v>
      </c>
      <c r="N85">
        <f t="shared" si="138"/>
        <v>10</v>
      </c>
      <c r="O85">
        <f t="shared" si="144"/>
        <v>10</v>
      </c>
    </row>
    <row r="86" spans="2:15" x14ac:dyDescent="0.25">
      <c r="B86" s="3"/>
      <c r="C86" s="3"/>
      <c r="D86" s="3"/>
      <c r="E86" s="2" t="e">
        <f t="shared" ref="E86" si="145">(B86)/(B86+C86+D86)</f>
        <v>#DIV/0!</v>
      </c>
      <c r="F86" s="3"/>
      <c r="G86" s="3"/>
      <c r="H86">
        <f t="shared" ref="H86" si="146">F86-G86</f>
        <v>0</v>
      </c>
      <c r="L86">
        <f t="shared" ref="L86" si="147">B86*10</f>
        <v>0</v>
      </c>
      <c r="M86">
        <f t="shared" ref="M86" si="148">D86*5</f>
        <v>0</v>
      </c>
      <c r="N86">
        <f t="shared" si="138"/>
        <v>10</v>
      </c>
      <c r="O86">
        <f t="shared" ref="O86" si="149">SUM(I86:N86)</f>
        <v>10</v>
      </c>
    </row>
    <row r="87" spans="2:15" ht="14.25" customHeight="1" x14ac:dyDescent="0.25">
      <c r="B87" s="3"/>
      <c r="C87" s="3"/>
      <c r="D87" s="3"/>
      <c r="E87" s="2" t="e">
        <f t="shared" si="46"/>
        <v>#DIV/0!</v>
      </c>
      <c r="F87" s="3"/>
      <c r="G87" s="3"/>
      <c r="H87">
        <f t="shared" si="47"/>
        <v>0</v>
      </c>
      <c r="L87">
        <f t="shared" si="48"/>
        <v>0</v>
      </c>
      <c r="M87">
        <f t="shared" si="49"/>
        <v>0</v>
      </c>
      <c r="N87">
        <f t="shared" si="138"/>
        <v>10</v>
      </c>
      <c r="O87">
        <f t="shared" ref="O87" si="150">SUM(I87:N87)</f>
        <v>10</v>
      </c>
    </row>
    <row r="88" spans="2:15" x14ac:dyDescent="0.25">
      <c r="B88" s="3"/>
      <c r="C88" s="3"/>
      <c r="D88" s="3"/>
      <c r="E88" s="2" t="e">
        <f t="shared" ref="E88:E90" si="151">(B88)/(B88+C88+D88)</f>
        <v>#DIV/0!</v>
      </c>
      <c r="F88" s="3"/>
      <c r="G88" s="3"/>
      <c r="H88">
        <f t="shared" ref="H88:H90" si="152">F88-G88</f>
        <v>0</v>
      </c>
      <c r="L88">
        <f t="shared" ref="L88:L90" si="153">B88*10</f>
        <v>0</v>
      </c>
      <c r="M88">
        <f t="shared" ref="M88:M90" si="154">D88*5</f>
        <v>0</v>
      </c>
      <c r="N88">
        <f t="shared" si="138"/>
        <v>10</v>
      </c>
      <c r="O88">
        <f t="shared" ref="O88" si="155">SUM(I88:N88)</f>
        <v>10</v>
      </c>
    </row>
    <row r="89" spans="2:15" x14ac:dyDescent="0.25">
      <c r="B89" s="3"/>
      <c r="C89" s="3"/>
      <c r="D89" s="3"/>
      <c r="E89" s="2" t="e">
        <f t="shared" si="151"/>
        <v>#DIV/0!</v>
      </c>
      <c r="F89" s="3"/>
      <c r="G89" s="3"/>
      <c r="H89">
        <f t="shared" si="152"/>
        <v>0</v>
      </c>
      <c r="L89">
        <f t="shared" si="153"/>
        <v>0</v>
      </c>
      <c r="M89">
        <f t="shared" si="154"/>
        <v>0</v>
      </c>
      <c r="N89">
        <f t="shared" si="138"/>
        <v>10</v>
      </c>
      <c r="O89">
        <f t="shared" ref="O89" si="156">SUM(I89:N89)</f>
        <v>10</v>
      </c>
    </row>
    <row r="90" spans="2:15" x14ac:dyDescent="0.25">
      <c r="B90" s="3"/>
      <c r="C90" s="3"/>
      <c r="D90" s="3"/>
      <c r="E90" s="2" t="e">
        <f t="shared" si="151"/>
        <v>#DIV/0!</v>
      </c>
      <c r="F90" s="3"/>
      <c r="G90" s="3"/>
      <c r="H90">
        <f t="shared" si="152"/>
        <v>0</v>
      </c>
      <c r="L90">
        <f t="shared" si="153"/>
        <v>0</v>
      </c>
      <c r="M90">
        <f t="shared" si="154"/>
        <v>0</v>
      </c>
      <c r="N90">
        <f t="shared" si="138"/>
        <v>10</v>
      </c>
      <c r="O90">
        <f t="shared" ref="O90" si="157">SUM(I90:N90)</f>
        <v>10</v>
      </c>
    </row>
    <row r="91" spans="2:15" x14ac:dyDescent="0.25">
      <c r="B91" s="3"/>
      <c r="C91" s="3"/>
      <c r="D91" s="3"/>
      <c r="E91" s="2" t="e">
        <f t="shared" ref="E91" si="158">(B91)/(B91+C91+D91)</f>
        <v>#DIV/0!</v>
      </c>
      <c r="F91" s="3"/>
      <c r="G91" s="3"/>
      <c r="H91">
        <f t="shared" ref="H91" si="159">F91-G91</f>
        <v>0</v>
      </c>
      <c r="L91">
        <f t="shared" ref="L91" si="160">B91*10</f>
        <v>0</v>
      </c>
      <c r="M91">
        <f t="shared" ref="M91" si="161">D91*5</f>
        <v>0</v>
      </c>
      <c r="N91">
        <f t="shared" si="138"/>
        <v>10</v>
      </c>
      <c r="O91">
        <f t="shared" ref="O91" si="162">SUM(I91:N91)</f>
        <v>10</v>
      </c>
    </row>
    <row r="92" spans="2:15" x14ac:dyDescent="0.25">
      <c r="B92" s="3"/>
      <c r="C92" s="3"/>
      <c r="D92" s="3"/>
      <c r="E92" s="2" t="e">
        <f t="shared" si="46"/>
        <v>#DIV/0!</v>
      </c>
      <c r="F92" s="3"/>
      <c r="G92" s="3"/>
      <c r="H92">
        <f t="shared" si="47"/>
        <v>0</v>
      </c>
      <c r="L92">
        <f t="shared" si="48"/>
        <v>0</v>
      </c>
      <c r="M92">
        <f t="shared" si="49"/>
        <v>0</v>
      </c>
      <c r="N92">
        <f t="shared" si="138"/>
        <v>10</v>
      </c>
      <c r="O92">
        <f t="shared" si="50"/>
        <v>10</v>
      </c>
    </row>
    <row r="93" spans="2:15" x14ac:dyDescent="0.25">
      <c r="B93" s="3"/>
      <c r="C93" s="3"/>
      <c r="D93" s="3"/>
      <c r="E93" s="2" t="e">
        <f t="shared" si="46"/>
        <v>#DIV/0!</v>
      </c>
      <c r="F93" s="3"/>
      <c r="G93" s="3"/>
      <c r="H93">
        <f t="shared" si="47"/>
        <v>0</v>
      </c>
      <c r="L93">
        <f t="shared" si="48"/>
        <v>0</v>
      </c>
      <c r="M93">
        <f t="shared" si="49"/>
        <v>0</v>
      </c>
      <c r="N93">
        <f t="shared" si="138"/>
        <v>10</v>
      </c>
      <c r="O93">
        <f t="shared" ref="O93" si="163">SUM(I93:N93)</f>
        <v>10</v>
      </c>
    </row>
    <row r="94" spans="2:15" x14ac:dyDescent="0.25">
      <c r="B94" s="3"/>
      <c r="C94" s="3"/>
      <c r="D94" s="3"/>
      <c r="E94" s="2" t="e">
        <f t="shared" si="46"/>
        <v>#DIV/0!</v>
      </c>
      <c r="F94" s="3"/>
      <c r="G94" s="3"/>
      <c r="H94">
        <f t="shared" si="47"/>
        <v>0</v>
      </c>
      <c r="L94">
        <f t="shared" si="48"/>
        <v>0</v>
      </c>
      <c r="M94">
        <f t="shared" si="49"/>
        <v>0</v>
      </c>
      <c r="N94">
        <f t="shared" si="138"/>
        <v>10</v>
      </c>
      <c r="O94">
        <f t="shared" ref="O94" si="164">SUM(I94:N94)</f>
        <v>10</v>
      </c>
    </row>
    <row r="95" spans="2:15" ht="14.25" customHeight="1" x14ac:dyDescent="0.25">
      <c r="B95" s="3"/>
      <c r="C95" s="3"/>
      <c r="D95" s="3"/>
      <c r="E95" s="2" t="e">
        <f t="shared" si="46"/>
        <v>#DIV/0!</v>
      </c>
      <c r="F95" s="3"/>
      <c r="G95" s="3"/>
      <c r="H95">
        <f t="shared" si="47"/>
        <v>0</v>
      </c>
      <c r="L95">
        <f t="shared" si="48"/>
        <v>0</v>
      </c>
      <c r="M95">
        <f t="shared" si="49"/>
        <v>0</v>
      </c>
      <c r="N95">
        <f t="shared" si="138"/>
        <v>10</v>
      </c>
      <c r="O95">
        <f t="shared" ref="O95" si="165">SUM(I95:N95)</f>
        <v>10</v>
      </c>
    </row>
    <row r="96" spans="2:15" x14ac:dyDescent="0.25">
      <c r="B96" s="3"/>
      <c r="C96" s="3"/>
      <c r="D96" s="3"/>
      <c r="E96" s="2" t="e">
        <f t="shared" si="46"/>
        <v>#DIV/0!</v>
      </c>
      <c r="F96" s="3"/>
      <c r="G96" s="3"/>
      <c r="H96">
        <f>F96-G96</f>
        <v>0</v>
      </c>
      <c r="L96">
        <f t="shared" si="48"/>
        <v>0</v>
      </c>
      <c r="M96">
        <f t="shared" si="49"/>
        <v>0</v>
      </c>
      <c r="N96">
        <f t="shared" si="138"/>
        <v>10</v>
      </c>
      <c r="O96">
        <f t="shared" si="50"/>
        <v>10</v>
      </c>
    </row>
    <row r="97" spans="2:15" x14ac:dyDescent="0.25">
      <c r="B97" s="3"/>
      <c r="C97" s="3"/>
      <c r="D97" s="3"/>
      <c r="E97" s="2" t="e">
        <f t="shared" si="46"/>
        <v>#DIV/0!</v>
      </c>
      <c r="F97" s="3"/>
      <c r="G97" s="3"/>
      <c r="H97">
        <f t="shared" ref="H97:H151" si="166">F97-G97</f>
        <v>0</v>
      </c>
      <c r="L97">
        <f t="shared" si="48"/>
        <v>0</v>
      </c>
      <c r="M97">
        <f t="shared" si="49"/>
        <v>0</v>
      </c>
      <c r="N97">
        <f t="shared" si="138"/>
        <v>10</v>
      </c>
      <c r="O97">
        <f t="shared" si="50"/>
        <v>10</v>
      </c>
    </row>
    <row r="98" spans="2:15" x14ac:dyDescent="0.25">
      <c r="B98" s="3"/>
      <c r="C98" s="3"/>
      <c r="D98" s="3"/>
      <c r="E98" s="2" t="e">
        <f t="shared" si="46"/>
        <v>#DIV/0!</v>
      </c>
      <c r="F98" s="3"/>
      <c r="G98" s="3"/>
      <c r="H98">
        <f t="shared" si="166"/>
        <v>0</v>
      </c>
      <c r="L98">
        <f t="shared" si="48"/>
        <v>0</v>
      </c>
      <c r="M98">
        <f t="shared" si="49"/>
        <v>0</v>
      </c>
      <c r="N98">
        <f t="shared" si="138"/>
        <v>10</v>
      </c>
      <c r="O98">
        <f t="shared" si="50"/>
        <v>10</v>
      </c>
    </row>
    <row r="99" spans="2:15" x14ac:dyDescent="0.25">
      <c r="B99" s="3"/>
      <c r="C99" s="3"/>
      <c r="D99" s="3"/>
      <c r="E99" s="2" t="e">
        <f t="shared" si="46"/>
        <v>#DIV/0!</v>
      </c>
      <c r="F99" s="3"/>
      <c r="G99" s="3"/>
      <c r="H99">
        <f t="shared" si="166"/>
        <v>0</v>
      </c>
      <c r="L99">
        <f t="shared" si="48"/>
        <v>0</v>
      </c>
      <c r="M99">
        <f t="shared" si="49"/>
        <v>0</v>
      </c>
      <c r="N99">
        <f t="shared" si="138"/>
        <v>10</v>
      </c>
      <c r="O99">
        <f t="shared" si="50"/>
        <v>10</v>
      </c>
    </row>
    <row r="100" spans="2:15" x14ac:dyDescent="0.25">
      <c r="B100" s="3"/>
      <c r="C100" s="3"/>
      <c r="D100" s="3"/>
      <c r="E100" s="2" t="e">
        <f t="shared" si="46"/>
        <v>#DIV/0!</v>
      </c>
      <c r="F100" s="3"/>
      <c r="G100" s="3"/>
      <c r="H100">
        <f t="shared" si="166"/>
        <v>0</v>
      </c>
      <c r="L100">
        <f t="shared" si="48"/>
        <v>0</v>
      </c>
      <c r="M100">
        <f t="shared" si="49"/>
        <v>0</v>
      </c>
      <c r="N100">
        <f t="shared" si="138"/>
        <v>10</v>
      </c>
      <c r="O100">
        <f t="shared" si="50"/>
        <v>10</v>
      </c>
    </row>
    <row r="101" spans="2:15" x14ac:dyDescent="0.25">
      <c r="B101" s="3"/>
      <c r="C101" s="3"/>
      <c r="D101" s="3"/>
      <c r="E101" s="2" t="e">
        <f t="shared" si="46"/>
        <v>#DIV/0!</v>
      </c>
      <c r="F101" s="3"/>
      <c r="G101" s="3"/>
      <c r="H101">
        <f>F101-G101</f>
        <v>0</v>
      </c>
      <c r="L101">
        <f t="shared" si="48"/>
        <v>0</v>
      </c>
      <c r="M101">
        <f t="shared" si="49"/>
        <v>0</v>
      </c>
      <c r="N101">
        <f t="shared" si="138"/>
        <v>10</v>
      </c>
      <c r="O101">
        <f t="shared" si="50"/>
        <v>10</v>
      </c>
    </row>
    <row r="102" spans="2:15" x14ac:dyDescent="0.25">
      <c r="B102" s="3"/>
      <c r="C102" s="3"/>
      <c r="D102" s="3"/>
      <c r="E102" s="2" t="e">
        <f t="shared" si="46"/>
        <v>#DIV/0!</v>
      </c>
      <c r="F102" s="3"/>
      <c r="G102" s="3"/>
      <c r="H102">
        <f t="shared" ref="H102:H106" si="167">F102-G102</f>
        <v>0</v>
      </c>
      <c r="L102">
        <f t="shared" si="48"/>
        <v>0</v>
      </c>
      <c r="M102">
        <f t="shared" si="49"/>
        <v>0</v>
      </c>
      <c r="N102">
        <f t="shared" si="138"/>
        <v>10</v>
      </c>
      <c r="O102">
        <f t="shared" si="50"/>
        <v>10</v>
      </c>
    </row>
    <row r="103" spans="2:15" x14ac:dyDescent="0.25">
      <c r="B103" s="3"/>
      <c r="C103" s="3"/>
      <c r="D103" s="3"/>
      <c r="E103" s="2" t="e">
        <f t="shared" si="46"/>
        <v>#DIV/0!</v>
      </c>
      <c r="F103" s="3"/>
      <c r="G103" s="3"/>
      <c r="H103">
        <f t="shared" si="167"/>
        <v>0</v>
      </c>
      <c r="L103">
        <f t="shared" si="48"/>
        <v>0</v>
      </c>
      <c r="M103">
        <f t="shared" si="49"/>
        <v>0</v>
      </c>
      <c r="N103">
        <f t="shared" si="138"/>
        <v>10</v>
      </c>
      <c r="O103">
        <f t="shared" si="50"/>
        <v>10</v>
      </c>
    </row>
    <row r="104" spans="2:15" x14ac:dyDescent="0.25">
      <c r="B104" s="3"/>
      <c r="C104" s="3"/>
      <c r="D104" s="3"/>
      <c r="E104" s="2" t="e">
        <f t="shared" si="46"/>
        <v>#DIV/0!</v>
      </c>
      <c r="F104" s="3"/>
      <c r="G104" s="3"/>
      <c r="H104">
        <f t="shared" si="167"/>
        <v>0</v>
      </c>
      <c r="L104">
        <f t="shared" si="48"/>
        <v>0</v>
      </c>
      <c r="M104">
        <f t="shared" si="49"/>
        <v>0</v>
      </c>
      <c r="N104">
        <f t="shared" si="138"/>
        <v>10</v>
      </c>
      <c r="O104">
        <f t="shared" si="50"/>
        <v>10</v>
      </c>
    </row>
    <row r="105" spans="2:15" x14ac:dyDescent="0.25">
      <c r="B105" s="3"/>
      <c r="C105" s="3"/>
      <c r="D105" s="3"/>
      <c r="E105" s="2" t="e">
        <f t="shared" si="46"/>
        <v>#DIV/0!</v>
      </c>
      <c r="F105" s="3"/>
      <c r="G105" s="3"/>
      <c r="H105">
        <f t="shared" si="167"/>
        <v>0</v>
      </c>
      <c r="L105">
        <f t="shared" si="48"/>
        <v>0</v>
      </c>
      <c r="M105">
        <f t="shared" si="49"/>
        <v>0</v>
      </c>
      <c r="N105">
        <f t="shared" si="138"/>
        <v>10</v>
      </c>
      <c r="O105">
        <f t="shared" si="50"/>
        <v>10</v>
      </c>
    </row>
    <row r="106" spans="2:15" x14ac:dyDescent="0.25">
      <c r="B106" s="3"/>
      <c r="C106" s="3"/>
      <c r="D106" s="3"/>
      <c r="E106" s="2" t="e">
        <f t="shared" si="46"/>
        <v>#DIV/0!</v>
      </c>
      <c r="F106" s="3"/>
      <c r="G106" s="3"/>
      <c r="H106">
        <f t="shared" si="167"/>
        <v>0</v>
      </c>
      <c r="L106">
        <f t="shared" si="48"/>
        <v>0</v>
      </c>
      <c r="M106">
        <f t="shared" si="49"/>
        <v>0</v>
      </c>
      <c r="N106">
        <f t="shared" si="138"/>
        <v>10</v>
      </c>
      <c r="O106">
        <f t="shared" si="50"/>
        <v>10</v>
      </c>
    </row>
    <row r="107" spans="2:15" x14ac:dyDescent="0.25">
      <c r="B107" s="3"/>
      <c r="C107" s="3"/>
      <c r="D107" s="3"/>
      <c r="E107" s="2" t="e">
        <f t="shared" si="46"/>
        <v>#DIV/0!</v>
      </c>
      <c r="F107" s="3"/>
      <c r="G107" s="3"/>
      <c r="H107">
        <f t="shared" si="166"/>
        <v>0</v>
      </c>
      <c r="L107">
        <f t="shared" si="48"/>
        <v>0</v>
      </c>
      <c r="M107">
        <f t="shared" si="49"/>
        <v>0</v>
      </c>
      <c r="N107">
        <f t="shared" si="138"/>
        <v>10</v>
      </c>
      <c r="O107">
        <f t="shared" si="50"/>
        <v>10</v>
      </c>
    </row>
    <row r="108" spans="2:15" x14ac:dyDescent="0.25">
      <c r="B108" s="3"/>
      <c r="C108" s="3"/>
      <c r="D108" s="3"/>
      <c r="E108" s="2" t="e">
        <f t="shared" si="46"/>
        <v>#DIV/0!</v>
      </c>
      <c r="F108" s="3"/>
      <c r="G108" s="3"/>
      <c r="H108">
        <f t="shared" si="166"/>
        <v>0</v>
      </c>
      <c r="L108">
        <f t="shared" si="48"/>
        <v>0</v>
      </c>
      <c r="M108">
        <f t="shared" si="49"/>
        <v>0</v>
      </c>
      <c r="N108">
        <f t="shared" si="138"/>
        <v>10</v>
      </c>
      <c r="O108">
        <f t="shared" si="50"/>
        <v>10</v>
      </c>
    </row>
    <row r="109" spans="2:15" x14ac:dyDescent="0.25">
      <c r="B109" s="3"/>
      <c r="C109" s="3"/>
      <c r="D109" s="3"/>
      <c r="E109" s="2" t="e">
        <f t="shared" si="46"/>
        <v>#DIV/0!</v>
      </c>
      <c r="F109" s="3"/>
      <c r="G109" s="3"/>
      <c r="H109">
        <f t="shared" si="166"/>
        <v>0</v>
      </c>
      <c r="L109">
        <f t="shared" si="48"/>
        <v>0</v>
      </c>
      <c r="M109">
        <f t="shared" si="49"/>
        <v>0</v>
      </c>
      <c r="N109">
        <f t="shared" si="138"/>
        <v>10</v>
      </c>
      <c r="O109">
        <f t="shared" si="50"/>
        <v>10</v>
      </c>
    </row>
    <row r="110" spans="2:15" x14ac:dyDescent="0.25">
      <c r="B110" s="3"/>
      <c r="C110" s="3"/>
      <c r="D110" s="3"/>
      <c r="E110" s="2" t="e">
        <f t="shared" si="46"/>
        <v>#DIV/0!</v>
      </c>
      <c r="F110" s="3"/>
      <c r="G110" s="3"/>
      <c r="H110">
        <f t="shared" si="166"/>
        <v>0</v>
      </c>
      <c r="L110">
        <f t="shared" si="48"/>
        <v>0</v>
      </c>
      <c r="M110">
        <f t="shared" si="49"/>
        <v>0</v>
      </c>
      <c r="N110">
        <f t="shared" si="138"/>
        <v>10</v>
      </c>
      <c r="O110">
        <f t="shared" si="50"/>
        <v>10</v>
      </c>
    </row>
    <row r="111" spans="2:15" x14ac:dyDescent="0.25">
      <c r="B111" s="3"/>
      <c r="C111" s="3"/>
      <c r="D111" s="3"/>
      <c r="E111" s="2" t="e">
        <f t="shared" si="46"/>
        <v>#DIV/0!</v>
      </c>
      <c r="F111" s="3"/>
      <c r="G111" s="3"/>
      <c r="H111">
        <f t="shared" si="166"/>
        <v>0</v>
      </c>
      <c r="L111">
        <f t="shared" si="48"/>
        <v>0</v>
      </c>
      <c r="M111">
        <f t="shared" si="49"/>
        <v>0</v>
      </c>
      <c r="N111">
        <f t="shared" si="138"/>
        <v>10</v>
      </c>
      <c r="O111">
        <f t="shared" si="50"/>
        <v>10</v>
      </c>
    </row>
    <row r="112" spans="2:15" x14ac:dyDescent="0.25">
      <c r="B112" s="3"/>
      <c r="C112" s="3"/>
      <c r="D112" s="3"/>
      <c r="E112" s="2" t="e">
        <f t="shared" si="46"/>
        <v>#DIV/0!</v>
      </c>
      <c r="F112" s="3"/>
      <c r="G112" s="3"/>
      <c r="H112">
        <f t="shared" si="166"/>
        <v>0</v>
      </c>
      <c r="L112">
        <f t="shared" si="48"/>
        <v>0</v>
      </c>
      <c r="M112">
        <f t="shared" si="49"/>
        <v>0</v>
      </c>
      <c r="N112">
        <f t="shared" si="138"/>
        <v>10</v>
      </c>
      <c r="O112">
        <f t="shared" si="50"/>
        <v>10</v>
      </c>
    </row>
    <row r="113" spans="2:15" x14ac:dyDescent="0.25">
      <c r="B113" s="3"/>
      <c r="C113" s="3"/>
      <c r="D113" s="3"/>
      <c r="E113" s="2" t="e">
        <f t="shared" si="46"/>
        <v>#DIV/0!</v>
      </c>
      <c r="F113" s="3"/>
      <c r="G113" s="3"/>
      <c r="H113">
        <f t="shared" si="166"/>
        <v>0</v>
      </c>
      <c r="L113">
        <f t="shared" si="48"/>
        <v>0</v>
      </c>
      <c r="M113">
        <f t="shared" si="49"/>
        <v>0</v>
      </c>
      <c r="N113">
        <f t="shared" si="138"/>
        <v>10</v>
      </c>
      <c r="O113">
        <f t="shared" si="50"/>
        <v>10</v>
      </c>
    </row>
    <row r="114" spans="2:15" x14ac:dyDescent="0.25">
      <c r="B114" s="3"/>
      <c r="C114" s="3"/>
      <c r="D114" s="3"/>
      <c r="E114" s="2" t="e">
        <f t="shared" si="46"/>
        <v>#DIV/0!</v>
      </c>
      <c r="F114" s="3"/>
      <c r="G114" s="3"/>
      <c r="H114">
        <f t="shared" si="166"/>
        <v>0</v>
      </c>
      <c r="L114">
        <f t="shared" si="48"/>
        <v>0</v>
      </c>
      <c r="M114">
        <f t="shared" si="49"/>
        <v>0</v>
      </c>
      <c r="N114">
        <f t="shared" si="138"/>
        <v>10</v>
      </c>
      <c r="O114">
        <f t="shared" si="50"/>
        <v>10</v>
      </c>
    </row>
    <row r="115" spans="2:15" x14ac:dyDescent="0.25">
      <c r="B115" s="3"/>
      <c r="C115" s="3"/>
      <c r="D115" s="3"/>
      <c r="E115" s="2" t="e">
        <f t="shared" si="46"/>
        <v>#DIV/0!</v>
      </c>
      <c r="F115" s="3"/>
      <c r="G115" s="3"/>
      <c r="H115">
        <f t="shared" si="166"/>
        <v>0</v>
      </c>
      <c r="L115">
        <f t="shared" si="48"/>
        <v>0</v>
      </c>
      <c r="M115">
        <f t="shared" si="49"/>
        <v>0</v>
      </c>
      <c r="N115">
        <f t="shared" si="138"/>
        <v>10</v>
      </c>
      <c r="O115">
        <f t="shared" si="50"/>
        <v>10</v>
      </c>
    </row>
    <row r="116" spans="2:15" x14ac:dyDescent="0.25">
      <c r="B116" s="3"/>
      <c r="C116" s="3"/>
      <c r="D116" s="3"/>
      <c r="E116" s="2" t="e">
        <f t="shared" si="46"/>
        <v>#DIV/0!</v>
      </c>
      <c r="F116" s="3"/>
      <c r="G116" s="3"/>
      <c r="H116">
        <f t="shared" si="166"/>
        <v>0</v>
      </c>
      <c r="L116">
        <f t="shared" si="48"/>
        <v>0</v>
      </c>
      <c r="M116">
        <f t="shared" si="49"/>
        <v>0</v>
      </c>
      <c r="N116">
        <f t="shared" si="138"/>
        <v>10</v>
      </c>
      <c r="O116">
        <f t="shared" si="50"/>
        <v>10</v>
      </c>
    </row>
    <row r="117" spans="2:15" x14ac:dyDescent="0.25">
      <c r="B117" s="3"/>
      <c r="C117" s="3"/>
      <c r="D117" s="3"/>
      <c r="E117" s="2" t="e">
        <f t="shared" si="46"/>
        <v>#DIV/0!</v>
      </c>
      <c r="F117" s="3"/>
      <c r="G117" s="3"/>
      <c r="H117">
        <f t="shared" si="166"/>
        <v>0</v>
      </c>
      <c r="L117">
        <f t="shared" si="48"/>
        <v>0</v>
      </c>
      <c r="M117">
        <f t="shared" si="49"/>
        <v>0</v>
      </c>
      <c r="N117">
        <f t="shared" si="138"/>
        <v>10</v>
      </c>
      <c r="O117">
        <f t="shared" si="50"/>
        <v>10</v>
      </c>
    </row>
    <row r="118" spans="2:15" x14ac:dyDescent="0.25">
      <c r="B118" s="3"/>
      <c r="C118" s="3"/>
      <c r="D118" s="3"/>
      <c r="E118" s="2" t="e">
        <f t="shared" si="46"/>
        <v>#DIV/0!</v>
      </c>
      <c r="F118" s="3"/>
      <c r="G118" s="3"/>
      <c r="H118">
        <f t="shared" si="166"/>
        <v>0</v>
      </c>
      <c r="L118">
        <f t="shared" si="48"/>
        <v>0</v>
      </c>
      <c r="M118">
        <f t="shared" si="49"/>
        <v>0</v>
      </c>
      <c r="N118">
        <f t="shared" si="138"/>
        <v>10</v>
      </c>
      <c r="O118">
        <f t="shared" si="50"/>
        <v>10</v>
      </c>
    </row>
    <row r="119" spans="2:15" x14ac:dyDescent="0.25">
      <c r="B119" s="3"/>
      <c r="C119" s="3"/>
      <c r="D119" s="3"/>
      <c r="E119" s="2" t="e">
        <f t="shared" si="46"/>
        <v>#DIV/0!</v>
      </c>
      <c r="F119" s="3"/>
      <c r="G119" s="3"/>
      <c r="H119">
        <f t="shared" si="166"/>
        <v>0</v>
      </c>
      <c r="L119">
        <f t="shared" si="48"/>
        <v>0</v>
      </c>
      <c r="M119">
        <f t="shared" si="49"/>
        <v>0</v>
      </c>
      <c r="N119">
        <f t="shared" si="138"/>
        <v>10</v>
      </c>
      <c r="O119">
        <f t="shared" si="50"/>
        <v>10</v>
      </c>
    </row>
    <row r="120" spans="2:15" x14ac:dyDescent="0.25">
      <c r="B120" s="3"/>
      <c r="C120" s="3"/>
      <c r="D120" s="3"/>
      <c r="E120" s="2" t="e">
        <f t="shared" si="46"/>
        <v>#DIV/0!</v>
      </c>
      <c r="F120" s="3"/>
      <c r="G120" s="3"/>
      <c r="H120">
        <f t="shared" si="166"/>
        <v>0</v>
      </c>
      <c r="L120">
        <f t="shared" si="48"/>
        <v>0</v>
      </c>
      <c r="M120">
        <f t="shared" si="49"/>
        <v>0</v>
      </c>
      <c r="N120">
        <f t="shared" si="138"/>
        <v>10</v>
      </c>
      <c r="O120">
        <f t="shared" si="50"/>
        <v>10</v>
      </c>
    </row>
    <row r="121" spans="2:15" x14ac:dyDescent="0.25">
      <c r="B121" s="3"/>
      <c r="C121" s="3"/>
      <c r="D121" s="3"/>
      <c r="E121" s="2" t="e">
        <f t="shared" si="46"/>
        <v>#DIV/0!</v>
      </c>
      <c r="F121" s="3"/>
      <c r="G121" s="3"/>
      <c r="H121">
        <f t="shared" si="166"/>
        <v>0</v>
      </c>
      <c r="L121">
        <f t="shared" si="48"/>
        <v>0</v>
      </c>
      <c r="M121">
        <f t="shared" si="49"/>
        <v>0</v>
      </c>
      <c r="N121">
        <f t="shared" si="138"/>
        <v>10</v>
      </c>
      <c r="O121">
        <f t="shared" si="50"/>
        <v>10</v>
      </c>
    </row>
    <row r="122" spans="2:15" x14ac:dyDescent="0.25">
      <c r="B122" s="3"/>
      <c r="C122" s="3"/>
      <c r="D122" s="3"/>
      <c r="E122" s="2" t="e">
        <f t="shared" si="46"/>
        <v>#DIV/0!</v>
      </c>
      <c r="F122" s="3"/>
      <c r="G122" s="3"/>
      <c r="H122">
        <f t="shared" si="166"/>
        <v>0</v>
      </c>
      <c r="L122">
        <f t="shared" si="48"/>
        <v>0</v>
      </c>
      <c r="M122">
        <f t="shared" si="49"/>
        <v>0</v>
      </c>
      <c r="N122">
        <f t="shared" si="138"/>
        <v>10</v>
      </c>
      <c r="O122">
        <f t="shared" si="50"/>
        <v>10</v>
      </c>
    </row>
    <row r="123" spans="2:15" x14ac:dyDescent="0.25">
      <c r="B123" s="3"/>
      <c r="C123" s="3"/>
      <c r="D123" s="3"/>
      <c r="E123" s="2" t="e">
        <f t="shared" si="46"/>
        <v>#DIV/0!</v>
      </c>
      <c r="F123" s="3"/>
      <c r="G123" s="3"/>
      <c r="H123">
        <f>F123-G123</f>
        <v>0</v>
      </c>
      <c r="L123">
        <f t="shared" si="48"/>
        <v>0</v>
      </c>
      <c r="M123">
        <f t="shared" si="49"/>
        <v>0</v>
      </c>
      <c r="N123">
        <f t="shared" si="138"/>
        <v>10</v>
      </c>
      <c r="O123">
        <f t="shared" si="50"/>
        <v>10</v>
      </c>
    </row>
    <row r="124" spans="2:15" x14ac:dyDescent="0.25">
      <c r="B124" s="3"/>
      <c r="C124" s="3"/>
      <c r="D124" s="3"/>
      <c r="E124" s="2" t="e">
        <f t="shared" si="46"/>
        <v>#DIV/0!</v>
      </c>
      <c r="F124" s="3"/>
      <c r="G124" s="3"/>
      <c r="H124">
        <f t="shared" ref="H124" si="168">F124-G124</f>
        <v>0</v>
      </c>
      <c r="L124">
        <f t="shared" si="48"/>
        <v>0</v>
      </c>
      <c r="M124">
        <f t="shared" si="49"/>
        <v>0</v>
      </c>
      <c r="N124">
        <f t="shared" si="138"/>
        <v>10</v>
      </c>
      <c r="O124">
        <f t="shared" si="50"/>
        <v>10</v>
      </c>
    </row>
    <row r="125" spans="2:15" x14ac:dyDescent="0.25">
      <c r="B125" s="3"/>
      <c r="C125" s="3"/>
      <c r="D125" s="3"/>
      <c r="E125" s="2" t="e">
        <f t="shared" si="46"/>
        <v>#DIV/0!</v>
      </c>
      <c r="F125" s="3"/>
      <c r="G125" s="3"/>
      <c r="H125">
        <f t="shared" si="166"/>
        <v>0</v>
      </c>
      <c r="L125">
        <f t="shared" si="48"/>
        <v>0</v>
      </c>
      <c r="M125">
        <f t="shared" si="49"/>
        <v>0</v>
      </c>
      <c r="N125">
        <f t="shared" si="138"/>
        <v>10</v>
      </c>
      <c r="O125">
        <f t="shared" si="50"/>
        <v>10</v>
      </c>
    </row>
    <row r="126" spans="2:15" x14ac:dyDescent="0.25">
      <c r="B126" s="3"/>
      <c r="C126" s="3"/>
      <c r="D126" s="3"/>
      <c r="E126" s="2" t="e">
        <f t="shared" si="46"/>
        <v>#DIV/0!</v>
      </c>
      <c r="F126" s="3"/>
      <c r="G126" s="3"/>
      <c r="H126">
        <f t="shared" si="166"/>
        <v>0</v>
      </c>
      <c r="L126">
        <f t="shared" si="48"/>
        <v>0</v>
      </c>
      <c r="M126">
        <f t="shared" si="49"/>
        <v>0</v>
      </c>
      <c r="N126">
        <f t="shared" si="138"/>
        <v>10</v>
      </c>
      <c r="O126">
        <f t="shared" si="50"/>
        <v>10</v>
      </c>
    </row>
    <row r="127" spans="2:15" x14ac:dyDescent="0.25">
      <c r="B127" s="3"/>
      <c r="C127" s="3"/>
      <c r="D127" s="3"/>
      <c r="E127" s="2" t="e">
        <f t="shared" si="46"/>
        <v>#DIV/0!</v>
      </c>
      <c r="F127" s="3"/>
      <c r="G127" s="3"/>
      <c r="H127">
        <f t="shared" si="166"/>
        <v>0</v>
      </c>
      <c r="L127">
        <f t="shared" si="48"/>
        <v>0</v>
      </c>
      <c r="M127">
        <f t="shared" si="49"/>
        <v>0</v>
      </c>
      <c r="N127">
        <f t="shared" si="138"/>
        <v>10</v>
      </c>
      <c r="O127">
        <f t="shared" si="50"/>
        <v>10</v>
      </c>
    </row>
    <row r="128" spans="2:15" x14ac:dyDescent="0.25">
      <c r="B128" s="3"/>
      <c r="C128" s="3"/>
      <c r="D128" s="3"/>
      <c r="E128" s="2" t="e">
        <f t="shared" si="46"/>
        <v>#DIV/0!</v>
      </c>
      <c r="F128" s="3"/>
      <c r="G128" s="3"/>
      <c r="H128">
        <f t="shared" si="166"/>
        <v>0</v>
      </c>
      <c r="L128">
        <f t="shared" si="48"/>
        <v>0</v>
      </c>
      <c r="M128">
        <f t="shared" si="49"/>
        <v>0</v>
      </c>
      <c r="N128">
        <f t="shared" si="138"/>
        <v>10</v>
      </c>
      <c r="O128">
        <f t="shared" si="50"/>
        <v>10</v>
      </c>
    </row>
    <row r="129" spans="2:15" x14ac:dyDescent="0.25">
      <c r="B129" s="3"/>
      <c r="C129" s="3"/>
      <c r="D129" s="3"/>
      <c r="E129" s="2" t="e">
        <f t="shared" si="46"/>
        <v>#DIV/0!</v>
      </c>
      <c r="F129" s="3"/>
      <c r="G129" s="3"/>
      <c r="H129">
        <f t="shared" si="166"/>
        <v>0</v>
      </c>
      <c r="L129">
        <f t="shared" si="48"/>
        <v>0</v>
      </c>
      <c r="M129">
        <f t="shared" si="49"/>
        <v>0</v>
      </c>
      <c r="N129">
        <f t="shared" si="138"/>
        <v>10</v>
      </c>
      <c r="O129">
        <f t="shared" si="50"/>
        <v>10</v>
      </c>
    </row>
    <row r="130" spans="2:15" x14ac:dyDescent="0.25">
      <c r="B130" s="3"/>
      <c r="C130" s="3"/>
      <c r="D130" s="3"/>
      <c r="E130" s="2" t="e">
        <f t="shared" si="46"/>
        <v>#DIV/0!</v>
      </c>
      <c r="F130" s="3"/>
      <c r="G130" s="3"/>
      <c r="H130">
        <f t="shared" si="166"/>
        <v>0</v>
      </c>
      <c r="L130">
        <f t="shared" si="48"/>
        <v>0</v>
      </c>
      <c r="M130">
        <f t="shared" si="49"/>
        <v>0</v>
      </c>
      <c r="N130">
        <f t="shared" si="138"/>
        <v>10</v>
      </c>
      <c r="O130">
        <f t="shared" si="50"/>
        <v>10</v>
      </c>
    </row>
    <row r="131" spans="2:15" x14ac:dyDescent="0.25">
      <c r="B131" s="3"/>
      <c r="C131" s="3"/>
      <c r="D131" s="3"/>
      <c r="E131" s="2" t="e">
        <f t="shared" si="46"/>
        <v>#DIV/0!</v>
      </c>
      <c r="F131" s="3"/>
      <c r="G131" s="3"/>
      <c r="H131">
        <f t="shared" si="166"/>
        <v>0</v>
      </c>
      <c r="L131">
        <f t="shared" si="48"/>
        <v>0</v>
      </c>
      <c r="M131">
        <f t="shared" si="49"/>
        <v>0</v>
      </c>
      <c r="N131">
        <f t="shared" si="138"/>
        <v>10</v>
      </c>
      <c r="O131">
        <f t="shared" si="50"/>
        <v>10</v>
      </c>
    </row>
    <row r="132" spans="2:15" x14ac:dyDescent="0.25">
      <c r="B132" s="3"/>
      <c r="C132" s="3"/>
      <c r="D132" s="3"/>
      <c r="E132" s="2" t="e">
        <f t="shared" si="46"/>
        <v>#DIV/0!</v>
      </c>
      <c r="F132" s="3"/>
      <c r="G132" s="3"/>
      <c r="H132">
        <f t="shared" si="166"/>
        <v>0</v>
      </c>
      <c r="L132">
        <f t="shared" si="48"/>
        <v>0</v>
      </c>
      <c r="M132">
        <f t="shared" si="49"/>
        <v>0</v>
      </c>
      <c r="N132">
        <f t="shared" si="138"/>
        <v>10</v>
      </c>
      <c r="O132">
        <f t="shared" si="50"/>
        <v>10</v>
      </c>
    </row>
    <row r="133" spans="2:15" x14ac:dyDescent="0.25">
      <c r="B133" s="3"/>
      <c r="C133" s="3"/>
      <c r="D133" s="3"/>
      <c r="E133" s="2" t="e">
        <f t="shared" si="46"/>
        <v>#DIV/0!</v>
      </c>
      <c r="F133" s="3"/>
      <c r="G133" s="3"/>
      <c r="H133">
        <f t="shared" si="166"/>
        <v>0</v>
      </c>
      <c r="L133">
        <f t="shared" si="48"/>
        <v>0</v>
      </c>
      <c r="M133">
        <f t="shared" si="49"/>
        <v>0</v>
      </c>
      <c r="N133">
        <f t="shared" si="138"/>
        <v>10</v>
      </c>
      <c r="O133">
        <f t="shared" si="50"/>
        <v>10</v>
      </c>
    </row>
    <row r="134" spans="2:15" x14ac:dyDescent="0.25">
      <c r="B134" s="3"/>
      <c r="C134" s="3"/>
      <c r="D134" s="3"/>
      <c r="E134" s="2" t="e">
        <f t="shared" si="46"/>
        <v>#DIV/0!</v>
      </c>
      <c r="F134" s="3"/>
      <c r="G134" s="3"/>
      <c r="H134">
        <f t="shared" si="166"/>
        <v>0</v>
      </c>
      <c r="L134">
        <f t="shared" si="48"/>
        <v>0</v>
      </c>
      <c r="M134">
        <f t="shared" si="49"/>
        <v>0</v>
      </c>
      <c r="N134">
        <f t="shared" si="138"/>
        <v>10</v>
      </c>
      <c r="O134">
        <f t="shared" si="50"/>
        <v>10</v>
      </c>
    </row>
    <row r="135" spans="2:15" x14ac:dyDescent="0.25">
      <c r="B135" s="3"/>
      <c r="C135" s="3"/>
      <c r="D135" s="3"/>
      <c r="E135" s="2" t="e">
        <f t="shared" si="46"/>
        <v>#DIV/0!</v>
      </c>
      <c r="F135" s="3"/>
      <c r="G135" s="3"/>
      <c r="H135">
        <f t="shared" si="166"/>
        <v>0</v>
      </c>
      <c r="L135">
        <f t="shared" si="48"/>
        <v>0</v>
      </c>
      <c r="M135">
        <f t="shared" si="49"/>
        <v>0</v>
      </c>
      <c r="O135">
        <f t="shared" si="50"/>
        <v>0</v>
      </c>
    </row>
    <row r="136" spans="2:15" x14ac:dyDescent="0.25">
      <c r="B136" s="3"/>
      <c r="C136" s="3"/>
      <c r="D136" s="3"/>
      <c r="E136" s="2" t="e">
        <f t="shared" si="46"/>
        <v>#DIV/0!</v>
      </c>
      <c r="F136" s="3"/>
      <c r="G136" s="3"/>
      <c r="H136">
        <f t="shared" si="166"/>
        <v>0</v>
      </c>
      <c r="L136">
        <f t="shared" si="48"/>
        <v>0</v>
      </c>
      <c r="M136">
        <f t="shared" si="49"/>
        <v>0</v>
      </c>
      <c r="O136">
        <f t="shared" si="50"/>
        <v>0</v>
      </c>
    </row>
    <row r="137" spans="2:15" x14ac:dyDescent="0.25">
      <c r="B137" s="3"/>
      <c r="C137" s="3"/>
      <c r="D137" s="3"/>
      <c r="E137" s="2" t="e">
        <f t="shared" si="46"/>
        <v>#DIV/0!</v>
      </c>
      <c r="F137" s="3"/>
      <c r="G137" s="3"/>
      <c r="H137">
        <f t="shared" si="166"/>
        <v>0</v>
      </c>
      <c r="L137">
        <f t="shared" si="48"/>
        <v>0</v>
      </c>
      <c r="M137">
        <f t="shared" si="49"/>
        <v>0</v>
      </c>
      <c r="O137">
        <f t="shared" si="50"/>
        <v>0</v>
      </c>
    </row>
    <row r="138" spans="2:15" x14ac:dyDescent="0.25">
      <c r="B138" s="3"/>
      <c r="C138" s="3"/>
      <c r="D138" s="3"/>
      <c r="E138" s="2" t="e">
        <f t="shared" si="46"/>
        <v>#DIV/0!</v>
      </c>
      <c r="F138" s="3"/>
      <c r="G138" s="3"/>
      <c r="H138">
        <f t="shared" si="166"/>
        <v>0</v>
      </c>
      <c r="L138">
        <f t="shared" si="48"/>
        <v>0</v>
      </c>
      <c r="M138">
        <f t="shared" si="49"/>
        <v>0</v>
      </c>
      <c r="O138">
        <f t="shared" si="50"/>
        <v>0</v>
      </c>
    </row>
    <row r="139" spans="2:15" x14ac:dyDescent="0.25">
      <c r="B139" s="3"/>
      <c r="C139" s="3"/>
      <c r="D139" s="3"/>
      <c r="E139" s="2" t="e">
        <f t="shared" si="46"/>
        <v>#DIV/0!</v>
      </c>
      <c r="F139" s="3"/>
      <c r="G139" s="3"/>
      <c r="H139">
        <f t="shared" si="166"/>
        <v>0</v>
      </c>
      <c r="L139">
        <f t="shared" si="48"/>
        <v>0</v>
      </c>
      <c r="M139">
        <f t="shared" si="49"/>
        <v>0</v>
      </c>
      <c r="O139">
        <f t="shared" si="50"/>
        <v>0</v>
      </c>
    </row>
    <row r="140" spans="2:15" x14ac:dyDescent="0.25">
      <c r="B140" s="3"/>
      <c r="C140" s="3"/>
      <c r="D140" s="3"/>
      <c r="E140" s="2" t="e">
        <f t="shared" si="46"/>
        <v>#DIV/0!</v>
      </c>
      <c r="F140" s="3"/>
      <c r="G140" s="3"/>
      <c r="H140">
        <f t="shared" si="166"/>
        <v>0</v>
      </c>
      <c r="L140">
        <f t="shared" si="48"/>
        <v>0</v>
      </c>
      <c r="M140">
        <f t="shared" si="49"/>
        <v>0</v>
      </c>
      <c r="O140">
        <f t="shared" si="50"/>
        <v>0</v>
      </c>
    </row>
    <row r="141" spans="2:15" x14ac:dyDescent="0.25">
      <c r="B141" s="3"/>
      <c r="C141" s="3"/>
      <c r="D141" s="3"/>
      <c r="E141" s="2" t="e">
        <f t="shared" si="46"/>
        <v>#DIV/0!</v>
      </c>
      <c r="F141" s="3"/>
      <c r="G141" s="3"/>
      <c r="H141">
        <f t="shared" si="166"/>
        <v>0</v>
      </c>
      <c r="L141">
        <f t="shared" si="48"/>
        <v>0</v>
      </c>
      <c r="M141">
        <f t="shared" si="49"/>
        <v>0</v>
      </c>
      <c r="O141">
        <f t="shared" si="50"/>
        <v>0</v>
      </c>
    </row>
    <row r="142" spans="2:15" x14ac:dyDescent="0.25">
      <c r="B142" s="3"/>
      <c r="C142" s="3"/>
      <c r="D142" s="3"/>
      <c r="E142" s="2" t="e">
        <f t="shared" si="46"/>
        <v>#DIV/0!</v>
      </c>
      <c r="F142" s="3"/>
      <c r="G142" s="3"/>
      <c r="H142">
        <f t="shared" si="166"/>
        <v>0</v>
      </c>
      <c r="L142">
        <f t="shared" si="48"/>
        <v>0</v>
      </c>
      <c r="M142">
        <f t="shared" si="49"/>
        <v>0</v>
      </c>
      <c r="O142">
        <f t="shared" si="50"/>
        <v>0</v>
      </c>
    </row>
    <row r="143" spans="2:15" x14ac:dyDescent="0.25">
      <c r="B143" s="3"/>
      <c r="C143" s="3"/>
      <c r="D143" s="3"/>
      <c r="E143" s="2" t="e">
        <f t="shared" si="46"/>
        <v>#DIV/0!</v>
      </c>
      <c r="F143" s="3"/>
      <c r="G143" s="3"/>
      <c r="H143">
        <f t="shared" si="166"/>
        <v>0</v>
      </c>
      <c r="L143">
        <f t="shared" si="48"/>
        <v>0</v>
      </c>
      <c r="M143">
        <f t="shared" si="49"/>
        <v>0</v>
      </c>
      <c r="O143">
        <f t="shared" si="50"/>
        <v>0</v>
      </c>
    </row>
    <row r="144" spans="2:15" x14ac:dyDescent="0.25">
      <c r="B144" s="3"/>
      <c r="C144" s="3"/>
      <c r="D144" s="3"/>
      <c r="E144" s="2" t="e">
        <f t="shared" si="46"/>
        <v>#DIV/0!</v>
      </c>
      <c r="F144" s="3"/>
      <c r="G144" s="3"/>
      <c r="H144">
        <f t="shared" si="166"/>
        <v>0</v>
      </c>
      <c r="L144">
        <f t="shared" si="48"/>
        <v>0</v>
      </c>
      <c r="M144">
        <f t="shared" si="49"/>
        <v>0</v>
      </c>
      <c r="O144">
        <f t="shared" si="50"/>
        <v>0</v>
      </c>
    </row>
    <row r="145" spans="2:15" x14ac:dyDescent="0.25">
      <c r="B145" s="3"/>
      <c r="C145" s="3"/>
      <c r="D145" s="3"/>
      <c r="E145" s="2" t="e">
        <f t="shared" si="46"/>
        <v>#DIV/0!</v>
      </c>
      <c r="F145" s="3"/>
      <c r="G145" s="3"/>
      <c r="H145">
        <f t="shared" si="166"/>
        <v>0</v>
      </c>
      <c r="L145">
        <f t="shared" si="48"/>
        <v>0</v>
      </c>
      <c r="M145">
        <f t="shared" si="49"/>
        <v>0</v>
      </c>
      <c r="O145">
        <f t="shared" si="50"/>
        <v>0</v>
      </c>
    </row>
    <row r="146" spans="2:15" x14ac:dyDescent="0.25">
      <c r="B146" s="3"/>
      <c r="C146" s="3"/>
      <c r="D146" s="3"/>
      <c r="E146" s="2" t="e">
        <f t="shared" si="46"/>
        <v>#DIV/0!</v>
      </c>
      <c r="F146" s="3"/>
      <c r="G146" s="3"/>
      <c r="H146">
        <f t="shared" si="166"/>
        <v>0</v>
      </c>
      <c r="L146">
        <f t="shared" si="48"/>
        <v>0</v>
      </c>
      <c r="M146">
        <f t="shared" si="49"/>
        <v>0</v>
      </c>
      <c r="O146">
        <f t="shared" si="50"/>
        <v>0</v>
      </c>
    </row>
    <row r="147" spans="2:15" x14ac:dyDescent="0.25">
      <c r="B147" s="3"/>
      <c r="C147" s="3"/>
      <c r="D147" s="3"/>
      <c r="E147" s="2" t="e">
        <f t="shared" si="46"/>
        <v>#DIV/0!</v>
      </c>
      <c r="F147" s="3"/>
      <c r="G147" s="3"/>
      <c r="H147">
        <f t="shared" si="166"/>
        <v>0</v>
      </c>
      <c r="L147">
        <f t="shared" si="48"/>
        <v>0</v>
      </c>
      <c r="M147">
        <f t="shared" si="49"/>
        <v>0</v>
      </c>
      <c r="O147">
        <f t="shared" si="50"/>
        <v>0</v>
      </c>
    </row>
    <row r="148" spans="2:15" x14ac:dyDescent="0.25">
      <c r="B148" s="3"/>
      <c r="C148" s="3"/>
      <c r="D148" s="3"/>
      <c r="E148" s="2" t="e">
        <f t="shared" si="46"/>
        <v>#DIV/0!</v>
      </c>
      <c r="F148" s="3"/>
      <c r="G148" s="3"/>
      <c r="H148">
        <f t="shared" si="166"/>
        <v>0</v>
      </c>
      <c r="L148">
        <f t="shared" si="48"/>
        <v>0</v>
      </c>
      <c r="M148">
        <f t="shared" si="49"/>
        <v>0</v>
      </c>
      <c r="O148">
        <f t="shared" si="50"/>
        <v>0</v>
      </c>
    </row>
    <row r="149" spans="2:15" x14ac:dyDescent="0.25">
      <c r="B149" s="3"/>
      <c r="C149" s="3"/>
      <c r="D149" s="3"/>
      <c r="E149" s="2" t="e">
        <f t="shared" si="46"/>
        <v>#DIV/0!</v>
      </c>
      <c r="F149" s="3"/>
      <c r="G149" s="3"/>
      <c r="H149">
        <f t="shared" si="166"/>
        <v>0</v>
      </c>
      <c r="L149">
        <f t="shared" si="48"/>
        <v>0</v>
      </c>
      <c r="M149">
        <f t="shared" si="49"/>
        <v>0</v>
      </c>
      <c r="O149">
        <f t="shared" si="50"/>
        <v>0</v>
      </c>
    </row>
    <row r="150" spans="2:15" x14ac:dyDescent="0.25">
      <c r="B150" s="3"/>
      <c r="C150" s="3"/>
      <c r="D150" s="3"/>
      <c r="E150" s="2" t="e">
        <f t="shared" si="46"/>
        <v>#DIV/0!</v>
      </c>
      <c r="F150" s="3"/>
      <c r="G150" s="3"/>
      <c r="H150">
        <f t="shared" si="166"/>
        <v>0</v>
      </c>
      <c r="L150">
        <f t="shared" si="48"/>
        <v>0</v>
      </c>
      <c r="M150">
        <f t="shared" si="49"/>
        <v>0</v>
      </c>
      <c r="O150">
        <f t="shared" si="50"/>
        <v>0</v>
      </c>
    </row>
    <row r="151" spans="2:15" x14ac:dyDescent="0.25">
      <c r="B151" s="3"/>
      <c r="C151" s="3"/>
      <c r="D151" s="3"/>
      <c r="E151" s="2" t="e">
        <f t="shared" si="46"/>
        <v>#DIV/0!</v>
      </c>
      <c r="F151" s="3"/>
      <c r="G151" s="3"/>
      <c r="H151">
        <f t="shared" si="166"/>
        <v>0</v>
      </c>
      <c r="L151">
        <f t="shared" si="48"/>
        <v>0</v>
      </c>
      <c r="M151">
        <f t="shared" si="49"/>
        <v>0</v>
      </c>
      <c r="O151">
        <f t="shared" si="50"/>
        <v>0</v>
      </c>
    </row>
    <row r="152" spans="2:15" ht="15.75" customHeight="1" x14ac:dyDescent="0.25">
      <c r="B152" s="3"/>
      <c r="C152" s="3"/>
      <c r="D152" s="3"/>
      <c r="E152" s="2" t="e">
        <f t="shared" si="46"/>
        <v>#DIV/0!</v>
      </c>
      <c r="F152" s="3"/>
      <c r="G152" s="3"/>
      <c r="H152">
        <f>F152-G152</f>
        <v>0</v>
      </c>
      <c r="L152">
        <f t="shared" si="48"/>
        <v>0</v>
      </c>
      <c r="M152">
        <f t="shared" si="49"/>
        <v>0</v>
      </c>
      <c r="O152">
        <f t="shared" ref="O152:O215" si="169">SUM(I152:N152)</f>
        <v>0</v>
      </c>
    </row>
    <row r="153" spans="2:15" ht="15" customHeight="1" x14ac:dyDescent="0.25">
      <c r="B153" s="3"/>
      <c r="C153" s="3"/>
      <c r="D153" s="3"/>
      <c r="E153" s="2" t="e">
        <f t="shared" si="46"/>
        <v>#DIV/0!</v>
      </c>
      <c r="F153" s="3"/>
      <c r="G153" s="3"/>
      <c r="H153">
        <f t="shared" ref="H153:H216" si="170">F153-G153</f>
        <v>0</v>
      </c>
      <c r="L153">
        <f t="shared" si="48"/>
        <v>0</v>
      </c>
      <c r="M153">
        <f t="shared" si="49"/>
        <v>0</v>
      </c>
      <c r="O153">
        <f t="shared" si="169"/>
        <v>0</v>
      </c>
    </row>
    <row r="154" spans="2:15" x14ac:dyDescent="0.25">
      <c r="B154" s="3"/>
      <c r="C154" s="3"/>
      <c r="D154" s="3"/>
      <c r="E154" s="2" t="e">
        <f t="shared" si="46"/>
        <v>#DIV/0!</v>
      </c>
      <c r="F154" s="3"/>
      <c r="G154" s="3"/>
      <c r="H154">
        <f t="shared" si="170"/>
        <v>0</v>
      </c>
      <c r="L154">
        <f t="shared" si="48"/>
        <v>0</v>
      </c>
      <c r="M154">
        <f t="shared" si="49"/>
        <v>0</v>
      </c>
      <c r="O154">
        <f t="shared" si="169"/>
        <v>0</v>
      </c>
    </row>
    <row r="155" spans="2:15" x14ac:dyDescent="0.25">
      <c r="B155" s="3"/>
      <c r="C155" s="3"/>
      <c r="D155" s="3"/>
      <c r="E155" s="2" t="e">
        <f t="shared" si="46"/>
        <v>#DIV/0!</v>
      </c>
      <c r="H155">
        <f t="shared" si="170"/>
        <v>0</v>
      </c>
      <c r="L155">
        <v>0</v>
      </c>
      <c r="M155">
        <f t="shared" si="49"/>
        <v>0</v>
      </c>
      <c r="O155">
        <f t="shared" si="169"/>
        <v>0</v>
      </c>
    </row>
    <row r="156" spans="2:15" ht="14.25" customHeight="1" x14ac:dyDescent="0.25">
      <c r="B156" s="3"/>
      <c r="C156" s="3"/>
      <c r="D156" s="3"/>
      <c r="E156" s="2" t="e">
        <f t="shared" si="46"/>
        <v>#DIV/0!</v>
      </c>
      <c r="H156">
        <f t="shared" si="170"/>
        <v>0</v>
      </c>
      <c r="L156">
        <v>0</v>
      </c>
      <c r="M156">
        <f t="shared" si="49"/>
        <v>0</v>
      </c>
      <c r="O156">
        <f t="shared" si="169"/>
        <v>0</v>
      </c>
    </row>
    <row r="157" spans="2:15" x14ac:dyDescent="0.25">
      <c r="B157" s="3"/>
      <c r="C157" s="3"/>
      <c r="D157" s="3"/>
      <c r="E157" s="2" t="e">
        <f t="shared" si="46"/>
        <v>#DIV/0!</v>
      </c>
      <c r="H157">
        <f t="shared" si="170"/>
        <v>0</v>
      </c>
      <c r="L157">
        <f t="shared" ref="L157:L164" si="171">B157*10</f>
        <v>0</v>
      </c>
      <c r="M157">
        <f t="shared" si="49"/>
        <v>0</v>
      </c>
      <c r="O157">
        <f t="shared" si="169"/>
        <v>0</v>
      </c>
    </row>
    <row r="158" spans="2:15" x14ac:dyDescent="0.25">
      <c r="B158" s="3"/>
      <c r="C158" s="3"/>
      <c r="D158" s="3"/>
      <c r="E158" s="2" t="e">
        <f t="shared" si="46"/>
        <v>#DIV/0!</v>
      </c>
      <c r="H158">
        <f t="shared" si="170"/>
        <v>0</v>
      </c>
      <c r="L158">
        <f t="shared" si="171"/>
        <v>0</v>
      </c>
      <c r="M158">
        <f t="shared" si="49"/>
        <v>0</v>
      </c>
      <c r="O158">
        <f>SUM(I158:N158)</f>
        <v>0</v>
      </c>
    </row>
    <row r="159" spans="2:15" x14ac:dyDescent="0.25">
      <c r="B159" s="3"/>
      <c r="C159" s="3"/>
      <c r="D159" s="3"/>
      <c r="E159" s="2" t="e">
        <f t="shared" si="46"/>
        <v>#DIV/0!</v>
      </c>
      <c r="H159">
        <f t="shared" si="170"/>
        <v>0</v>
      </c>
      <c r="L159">
        <f t="shared" si="171"/>
        <v>0</v>
      </c>
      <c r="M159">
        <f t="shared" si="49"/>
        <v>0</v>
      </c>
      <c r="O159">
        <f t="shared" ref="O159:O166" si="172">SUM(I159:N159)</f>
        <v>0</v>
      </c>
    </row>
    <row r="160" spans="2:15" x14ac:dyDescent="0.25">
      <c r="B160" s="3"/>
      <c r="C160" s="3"/>
      <c r="D160" s="3"/>
      <c r="E160" s="2" t="e">
        <f t="shared" si="46"/>
        <v>#DIV/0!</v>
      </c>
      <c r="H160">
        <f t="shared" si="170"/>
        <v>0</v>
      </c>
      <c r="L160">
        <f t="shared" si="171"/>
        <v>0</v>
      </c>
      <c r="M160">
        <f t="shared" si="49"/>
        <v>0</v>
      </c>
      <c r="O160">
        <f t="shared" si="172"/>
        <v>0</v>
      </c>
    </row>
    <row r="161" spans="2:15" x14ac:dyDescent="0.25">
      <c r="B161" s="3"/>
      <c r="C161" s="3"/>
      <c r="D161" s="3"/>
      <c r="E161" s="2" t="e">
        <f t="shared" si="46"/>
        <v>#DIV/0!</v>
      </c>
      <c r="H161">
        <f t="shared" si="170"/>
        <v>0</v>
      </c>
      <c r="L161">
        <f t="shared" si="171"/>
        <v>0</v>
      </c>
      <c r="M161">
        <f t="shared" si="49"/>
        <v>0</v>
      </c>
      <c r="O161">
        <f t="shared" si="172"/>
        <v>0</v>
      </c>
    </row>
    <row r="162" spans="2:15" x14ac:dyDescent="0.25">
      <c r="B162" s="3"/>
      <c r="C162" s="3"/>
      <c r="D162" s="3"/>
      <c r="E162" s="2" t="e">
        <f t="shared" si="46"/>
        <v>#DIV/0!</v>
      </c>
      <c r="H162">
        <f t="shared" si="170"/>
        <v>0</v>
      </c>
      <c r="L162">
        <f t="shared" si="171"/>
        <v>0</v>
      </c>
      <c r="M162">
        <f t="shared" si="49"/>
        <v>0</v>
      </c>
      <c r="O162">
        <f t="shared" si="172"/>
        <v>0</v>
      </c>
    </row>
    <row r="163" spans="2:15" x14ac:dyDescent="0.25">
      <c r="B163" s="3"/>
      <c r="C163" s="3"/>
      <c r="D163" s="3"/>
      <c r="E163" s="2" t="e">
        <f t="shared" si="46"/>
        <v>#DIV/0!</v>
      </c>
      <c r="H163">
        <f t="shared" si="170"/>
        <v>0</v>
      </c>
      <c r="L163">
        <f t="shared" si="171"/>
        <v>0</v>
      </c>
      <c r="M163">
        <f t="shared" si="49"/>
        <v>0</v>
      </c>
      <c r="O163">
        <f t="shared" si="172"/>
        <v>0</v>
      </c>
    </row>
    <row r="164" spans="2:15" x14ac:dyDescent="0.25">
      <c r="B164" s="3"/>
      <c r="C164" s="3"/>
      <c r="D164" s="3"/>
      <c r="E164" s="2" t="e">
        <f t="shared" si="46"/>
        <v>#DIV/0!</v>
      </c>
      <c r="H164">
        <f t="shared" si="170"/>
        <v>0</v>
      </c>
      <c r="L164">
        <f t="shared" si="171"/>
        <v>0</v>
      </c>
      <c r="M164">
        <f t="shared" si="49"/>
        <v>0</v>
      </c>
      <c r="O164">
        <f t="shared" si="172"/>
        <v>0</v>
      </c>
    </row>
    <row r="165" spans="2:15" ht="14.25" customHeight="1" x14ac:dyDescent="0.25">
      <c r="B165" s="3"/>
      <c r="C165" s="3"/>
      <c r="D165" s="3"/>
      <c r="E165" s="2" t="e">
        <f t="shared" ref="E165:E228" si="173">(B165)/(B165+C165+D165)</f>
        <v>#DIV/0!</v>
      </c>
      <c r="H165">
        <f t="shared" si="170"/>
        <v>0</v>
      </c>
      <c r="L165">
        <v>0</v>
      </c>
      <c r="M165">
        <f t="shared" ref="M165:M204" si="174">D165*5</f>
        <v>0</v>
      </c>
      <c r="O165">
        <f t="shared" si="172"/>
        <v>0</v>
      </c>
    </row>
    <row r="166" spans="2:15" x14ac:dyDescent="0.25">
      <c r="B166" s="3"/>
      <c r="C166" s="3"/>
      <c r="D166" s="3"/>
      <c r="E166" s="2" t="e">
        <f t="shared" si="173"/>
        <v>#DIV/0!</v>
      </c>
      <c r="H166">
        <f t="shared" si="170"/>
        <v>0</v>
      </c>
      <c r="L166">
        <f t="shared" ref="L166:L229" si="175">B166*10</f>
        <v>0</v>
      </c>
      <c r="M166">
        <f t="shared" si="174"/>
        <v>0</v>
      </c>
      <c r="O166">
        <f t="shared" si="172"/>
        <v>0</v>
      </c>
    </row>
    <row r="167" spans="2:15" x14ac:dyDescent="0.25">
      <c r="B167" s="3"/>
      <c r="C167" s="3"/>
      <c r="D167" s="3"/>
      <c r="E167" s="2" t="e">
        <f t="shared" si="173"/>
        <v>#DIV/0!</v>
      </c>
      <c r="H167">
        <f t="shared" si="170"/>
        <v>0</v>
      </c>
      <c r="L167">
        <f t="shared" si="175"/>
        <v>0</v>
      </c>
      <c r="M167">
        <f t="shared" si="174"/>
        <v>0</v>
      </c>
      <c r="O167">
        <f t="shared" si="169"/>
        <v>0</v>
      </c>
    </row>
    <row r="168" spans="2:15" x14ac:dyDescent="0.25">
      <c r="B168" s="3"/>
      <c r="C168" s="3"/>
      <c r="D168" s="3"/>
      <c r="E168" s="2" t="e">
        <f t="shared" si="173"/>
        <v>#DIV/0!</v>
      </c>
      <c r="H168">
        <f t="shared" si="170"/>
        <v>0</v>
      </c>
      <c r="L168">
        <f t="shared" si="175"/>
        <v>0</v>
      </c>
      <c r="M168">
        <f t="shared" si="174"/>
        <v>0</v>
      </c>
      <c r="O168">
        <f t="shared" si="169"/>
        <v>0</v>
      </c>
    </row>
    <row r="169" spans="2:15" x14ac:dyDescent="0.25">
      <c r="B169" s="3"/>
      <c r="C169" s="3"/>
      <c r="D169" s="3"/>
      <c r="E169" s="2" t="e">
        <f t="shared" si="173"/>
        <v>#DIV/0!</v>
      </c>
      <c r="H169">
        <f t="shared" si="170"/>
        <v>0</v>
      </c>
      <c r="L169">
        <f t="shared" si="175"/>
        <v>0</v>
      </c>
      <c r="M169">
        <f t="shared" si="174"/>
        <v>0</v>
      </c>
      <c r="O169">
        <f t="shared" si="169"/>
        <v>0</v>
      </c>
    </row>
    <row r="170" spans="2:15" ht="14.25" customHeight="1" x14ac:dyDescent="0.25">
      <c r="B170" s="3"/>
      <c r="C170" s="3"/>
      <c r="D170" s="3"/>
      <c r="E170" s="2" t="e">
        <f t="shared" si="173"/>
        <v>#DIV/0!</v>
      </c>
      <c r="H170">
        <f t="shared" si="170"/>
        <v>0</v>
      </c>
      <c r="L170">
        <v>0</v>
      </c>
      <c r="M170">
        <f t="shared" si="174"/>
        <v>0</v>
      </c>
      <c r="O170">
        <f t="shared" si="169"/>
        <v>0</v>
      </c>
    </row>
    <row r="171" spans="2:15" ht="14.25" customHeight="1" x14ac:dyDescent="0.25">
      <c r="B171" s="3"/>
      <c r="C171" s="3"/>
      <c r="D171" s="3"/>
      <c r="E171" s="2" t="e">
        <f t="shared" si="173"/>
        <v>#DIV/0!</v>
      </c>
      <c r="H171">
        <f t="shared" si="170"/>
        <v>0</v>
      </c>
      <c r="L171">
        <v>0</v>
      </c>
      <c r="M171">
        <f t="shared" si="174"/>
        <v>0</v>
      </c>
      <c r="O171">
        <f t="shared" si="169"/>
        <v>0</v>
      </c>
    </row>
    <row r="172" spans="2:15" x14ac:dyDescent="0.25">
      <c r="B172" s="3"/>
      <c r="C172" s="3"/>
      <c r="D172" s="3"/>
      <c r="E172" s="2" t="e">
        <f t="shared" si="173"/>
        <v>#DIV/0!</v>
      </c>
      <c r="H172">
        <f t="shared" si="170"/>
        <v>0</v>
      </c>
      <c r="L172">
        <f t="shared" ref="L172" si="176">B172*10</f>
        <v>0</v>
      </c>
      <c r="M172">
        <f t="shared" si="174"/>
        <v>0</v>
      </c>
      <c r="O172">
        <f t="shared" si="169"/>
        <v>0</v>
      </c>
    </row>
    <row r="173" spans="2:15" x14ac:dyDescent="0.25">
      <c r="B173" s="3"/>
      <c r="C173" s="3"/>
      <c r="D173" s="3"/>
      <c r="E173" s="2" t="e">
        <f t="shared" si="173"/>
        <v>#DIV/0!</v>
      </c>
      <c r="H173">
        <f t="shared" si="170"/>
        <v>0</v>
      </c>
      <c r="L173">
        <f t="shared" si="175"/>
        <v>0</v>
      </c>
      <c r="M173">
        <f t="shared" si="174"/>
        <v>0</v>
      </c>
      <c r="O173">
        <f t="shared" si="169"/>
        <v>0</v>
      </c>
    </row>
    <row r="174" spans="2:15" x14ac:dyDescent="0.25">
      <c r="B174" s="3"/>
      <c r="C174" s="3"/>
      <c r="D174" s="3"/>
      <c r="E174" s="2" t="e">
        <f t="shared" si="173"/>
        <v>#DIV/0!</v>
      </c>
      <c r="H174">
        <f t="shared" si="170"/>
        <v>0</v>
      </c>
      <c r="L174">
        <f t="shared" si="175"/>
        <v>0</v>
      </c>
      <c r="M174">
        <f t="shared" si="174"/>
        <v>0</v>
      </c>
      <c r="O174">
        <f t="shared" si="169"/>
        <v>0</v>
      </c>
    </row>
    <row r="175" spans="2:15" x14ac:dyDescent="0.25">
      <c r="B175" s="3"/>
      <c r="C175" s="3"/>
      <c r="D175" s="3"/>
      <c r="E175" s="2" t="e">
        <f t="shared" si="173"/>
        <v>#DIV/0!</v>
      </c>
      <c r="H175">
        <f t="shared" si="170"/>
        <v>0</v>
      </c>
      <c r="L175">
        <f t="shared" si="175"/>
        <v>0</v>
      </c>
      <c r="M175">
        <f t="shared" si="174"/>
        <v>0</v>
      </c>
      <c r="O175">
        <f t="shared" si="169"/>
        <v>0</v>
      </c>
    </row>
    <row r="176" spans="2:15" x14ac:dyDescent="0.25">
      <c r="B176" s="3"/>
      <c r="C176" s="3"/>
      <c r="D176" s="3"/>
      <c r="E176" s="2" t="e">
        <f t="shared" si="173"/>
        <v>#DIV/0!</v>
      </c>
      <c r="H176">
        <f t="shared" si="170"/>
        <v>0</v>
      </c>
      <c r="L176">
        <f t="shared" si="175"/>
        <v>0</v>
      </c>
      <c r="M176">
        <f t="shared" si="174"/>
        <v>0</v>
      </c>
      <c r="O176">
        <f t="shared" si="169"/>
        <v>0</v>
      </c>
    </row>
    <row r="177" spans="2:15" x14ac:dyDescent="0.25">
      <c r="B177" s="3"/>
      <c r="C177" s="3"/>
      <c r="D177" s="3"/>
      <c r="E177" s="2" t="e">
        <f t="shared" si="173"/>
        <v>#DIV/0!</v>
      </c>
      <c r="H177">
        <f t="shared" si="170"/>
        <v>0</v>
      </c>
      <c r="L177">
        <f t="shared" si="175"/>
        <v>0</v>
      </c>
      <c r="M177">
        <f t="shared" si="174"/>
        <v>0</v>
      </c>
      <c r="O177">
        <f t="shared" si="169"/>
        <v>0</v>
      </c>
    </row>
    <row r="178" spans="2:15" x14ac:dyDescent="0.25">
      <c r="B178" s="3"/>
      <c r="C178" s="3"/>
      <c r="D178" s="3"/>
      <c r="E178" s="2" t="e">
        <f t="shared" si="173"/>
        <v>#DIV/0!</v>
      </c>
      <c r="H178">
        <f t="shared" si="170"/>
        <v>0</v>
      </c>
      <c r="L178">
        <f t="shared" si="175"/>
        <v>0</v>
      </c>
      <c r="M178">
        <f t="shared" si="174"/>
        <v>0</v>
      </c>
      <c r="O178">
        <f t="shared" si="169"/>
        <v>0</v>
      </c>
    </row>
    <row r="179" spans="2:15" x14ac:dyDescent="0.25">
      <c r="B179" s="3"/>
      <c r="C179" s="3"/>
      <c r="D179" s="3"/>
      <c r="E179" s="2" t="e">
        <f t="shared" si="173"/>
        <v>#DIV/0!</v>
      </c>
      <c r="H179">
        <f t="shared" si="170"/>
        <v>0</v>
      </c>
      <c r="L179">
        <f t="shared" si="175"/>
        <v>0</v>
      </c>
      <c r="M179">
        <f t="shared" si="174"/>
        <v>0</v>
      </c>
      <c r="O179">
        <f t="shared" si="169"/>
        <v>0</v>
      </c>
    </row>
    <row r="180" spans="2:15" x14ac:dyDescent="0.25">
      <c r="B180" s="3"/>
      <c r="C180" s="3"/>
      <c r="D180" s="3"/>
      <c r="E180" s="2" t="e">
        <f t="shared" si="173"/>
        <v>#DIV/0!</v>
      </c>
      <c r="H180">
        <f t="shared" si="170"/>
        <v>0</v>
      </c>
      <c r="L180">
        <f t="shared" si="175"/>
        <v>0</v>
      </c>
      <c r="M180">
        <f t="shared" si="174"/>
        <v>0</v>
      </c>
      <c r="O180">
        <f t="shared" si="169"/>
        <v>0</v>
      </c>
    </row>
    <row r="181" spans="2:15" ht="14.25" customHeight="1" x14ac:dyDescent="0.25">
      <c r="B181" s="3"/>
      <c r="C181" s="3"/>
      <c r="D181" s="3"/>
      <c r="E181" s="2" t="e">
        <f t="shared" si="173"/>
        <v>#DIV/0!</v>
      </c>
      <c r="H181">
        <f t="shared" si="170"/>
        <v>0</v>
      </c>
      <c r="L181">
        <v>0</v>
      </c>
      <c r="M181">
        <f t="shared" si="174"/>
        <v>0</v>
      </c>
      <c r="O181">
        <f t="shared" si="169"/>
        <v>0</v>
      </c>
    </row>
    <row r="182" spans="2:15" ht="14.25" customHeight="1" x14ac:dyDescent="0.25">
      <c r="B182" s="3"/>
      <c r="C182" s="3"/>
      <c r="D182" s="3"/>
      <c r="E182" s="2" t="e">
        <f t="shared" si="173"/>
        <v>#DIV/0!</v>
      </c>
      <c r="H182">
        <f t="shared" si="170"/>
        <v>0</v>
      </c>
      <c r="L182">
        <v>0</v>
      </c>
      <c r="M182">
        <f t="shared" si="174"/>
        <v>0</v>
      </c>
      <c r="O182">
        <f t="shared" si="169"/>
        <v>0</v>
      </c>
    </row>
    <row r="183" spans="2:15" x14ac:dyDescent="0.25">
      <c r="B183" s="3"/>
      <c r="C183" s="3"/>
      <c r="D183" s="3"/>
      <c r="E183" s="2" t="e">
        <f t="shared" si="173"/>
        <v>#DIV/0!</v>
      </c>
      <c r="H183">
        <f t="shared" si="170"/>
        <v>0</v>
      </c>
      <c r="L183">
        <f t="shared" si="175"/>
        <v>0</v>
      </c>
      <c r="M183">
        <f t="shared" si="174"/>
        <v>0</v>
      </c>
      <c r="O183">
        <f t="shared" si="169"/>
        <v>0</v>
      </c>
    </row>
    <row r="184" spans="2:15" ht="14.25" customHeight="1" x14ac:dyDescent="0.25">
      <c r="B184" s="3"/>
      <c r="C184" s="3"/>
      <c r="D184" s="3"/>
      <c r="E184" s="2" t="e">
        <f t="shared" si="173"/>
        <v>#DIV/0!</v>
      </c>
      <c r="H184">
        <f t="shared" si="170"/>
        <v>0</v>
      </c>
      <c r="L184">
        <v>0</v>
      </c>
      <c r="M184">
        <f t="shared" si="174"/>
        <v>0</v>
      </c>
      <c r="O184">
        <f t="shared" si="169"/>
        <v>0</v>
      </c>
    </row>
    <row r="185" spans="2:15" x14ac:dyDescent="0.25">
      <c r="B185" s="3"/>
      <c r="C185" s="3"/>
      <c r="D185" s="3"/>
      <c r="E185" s="2" t="e">
        <f t="shared" si="173"/>
        <v>#DIV/0!</v>
      </c>
      <c r="H185">
        <f t="shared" si="170"/>
        <v>0</v>
      </c>
      <c r="L185">
        <f t="shared" ref="L185:L187" si="177">B185*10</f>
        <v>0</v>
      </c>
      <c r="M185">
        <f t="shared" si="174"/>
        <v>0</v>
      </c>
      <c r="O185">
        <f t="shared" si="169"/>
        <v>0</v>
      </c>
    </row>
    <row r="186" spans="2:15" x14ac:dyDescent="0.25">
      <c r="B186" s="3"/>
      <c r="C186" s="3"/>
      <c r="D186" s="3"/>
      <c r="E186" s="2" t="e">
        <f t="shared" si="173"/>
        <v>#DIV/0!</v>
      </c>
      <c r="H186">
        <f t="shared" si="170"/>
        <v>0</v>
      </c>
      <c r="L186">
        <f t="shared" si="177"/>
        <v>0</v>
      </c>
      <c r="M186">
        <f t="shared" si="174"/>
        <v>0</v>
      </c>
      <c r="O186">
        <f t="shared" si="169"/>
        <v>0</v>
      </c>
    </row>
    <row r="187" spans="2:15" ht="16.5" customHeight="1" x14ac:dyDescent="0.25">
      <c r="B187" s="3"/>
      <c r="C187" s="3"/>
      <c r="D187" s="3"/>
      <c r="E187" s="2" t="e">
        <f t="shared" si="173"/>
        <v>#DIV/0!</v>
      </c>
      <c r="H187">
        <f t="shared" si="170"/>
        <v>0</v>
      </c>
      <c r="L187">
        <f t="shared" si="177"/>
        <v>0</v>
      </c>
      <c r="M187">
        <f t="shared" si="174"/>
        <v>0</v>
      </c>
      <c r="O187">
        <f t="shared" si="169"/>
        <v>0</v>
      </c>
    </row>
    <row r="188" spans="2:15" ht="14.25" customHeight="1" x14ac:dyDescent="0.25">
      <c r="B188" s="3"/>
      <c r="C188" s="3"/>
      <c r="D188" s="3"/>
      <c r="E188" s="2" t="e">
        <f t="shared" si="173"/>
        <v>#DIV/0!</v>
      </c>
      <c r="H188">
        <f t="shared" si="170"/>
        <v>0</v>
      </c>
      <c r="L188">
        <v>0</v>
      </c>
      <c r="M188">
        <f t="shared" si="174"/>
        <v>0</v>
      </c>
      <c r="O188">
        <f t="shared" si="169"/>
        <v>0</v>
      </c>
    </row>
    <row r="189" spans="2:15" x14ac:dyDescent="0.25">
      <c r="B189" s="3"/>
      <c r="C189" s="3"/>
      <c r="D189" s="3"/>
      <c r="E189" s="2" t="e">
        <f t="shared" si="173"/>
        <v>#DIV/0!</v>
      </c>
      <c r="H189">
        <f t="shared" si="170"/>
        <v>0</v>
      </c>
      <c r="L189">
        <f t="shared" ref="L189" si="178">B189*10</f>
        <v>0</v>
      </c>
      <c r="M189">
        <f t="shared" si="174"/>
        <v>0</v>
      </c>
      <c r="O189">
        <f t="shared" si="169"/>
        <v>0</v>
      </c>
    </row>
    <row r="190" spans="2:15" x14ac:dyDescent="0.25">
      <c r="B190" s="3"/>
      <c r="C190" s="3"/>
      <c r="D190" s="3"/>
      <c r="E190" s="2" t="e">
        <f t="shared" si="173"/>
        <v>#DIV/0!</v>
      </c>
      <c r="H190">
        <f t="shared" si="170"/>
        <v>0</v>
      </c>
      <c r="L190">
        <f t="shared" si="175"/>
        <v>0</v>
      </c>
      <c r="M190">
        <f t="shared" si="174"/>
        <v>0</v>
      </c>
      <c r="O190">
        <f t="shared" si="169"/>
        <v>0</v>
      </c>
    </row>
    <row r="191" spans="2:15" x14ac:dyDescent="0.25">
      <c r="B191" s="3"/>
      <c r="C191" s="3"/>
      <c r="D191" s="3"/>
      <c r="E191" s="2" t="e">
        <f t="shared" si="173"/>
        <v>#DIV/0!</v>
      </c>
      <c r="H191">
        <f t="shared" si="170"/>
        <v>0</v>
      </c>
      <c r="L191">
        <f t="shared" si="175"/>
        <v>0</v>
      </c>
      <c r="M191">
        <f t="shared" si="174"/>
        <v>0</v>
      </c>
      <c r="O191">
        <f t="shared" si="169"/>
        <v>0</v>
      </c>
    </row>
    <row r="192" spans="2:15" ht="14.25" customHeight="1" x14ac:dyDescent="0.25">
      <c r="B192" s="3"/>
      <c r="C192" s="3"/>
      <c r="D192" s="3"/>
      <c r="E192" s="2" t="e">
        <f t="shared" si="173"/>
        <v>#DIV/0!</v>
      </c>
      <c r="H192">
        <f t="shared" si="170"/>
        <v>0</v>
      </c>
      <c r="L192">
        <v>0</v>
      </c>
      <c r="M192">
        <f t="shared" si="174"/>
        <v>0</v>
      </c>
      <c r="O192">
        <f t="shared" si="169"/>
        <v>0</v>
      </c>
    </row>
    <row r="193" spans="2:15" x14ac:dyDescent="0.25">
      <c r="B193" s="3"/>
      <c r="C193" s="3"/>
      <c r="D193" s="3"/>
      <c r="E193" s="2" t="e">
        <f t="shared" si="173"/>
        <v>#DIV/0!</v>
      </c>
      <c r="H193">
        <f t="shared" si="170"/>
        <v>0</v>
      </c>
      <c r="L193">
        <f t="shared" si="175"/>
        <v>0</v>
      </c>
      <c r="M193">
        <f t="shared" si="174"/>
        <v>0</v>
      </c>
      <c r="O193">
        <f t="shared" si="169"/>
        <v>0</v>
      </c>
    </row>
    <row r="194" spans="2:15" x14ac:dyDescent="0.25">
      <c r="B194" s="3"/>
      <c r="C194" s="3"/>
      <c r="D194" s="3"/>
      <c r="E194" s="2" t="e">
        <f t="shared" si="173"/>
        <v>#DIV/0!</v>
      </c>
      <c r="H194">
        <f t="shared" si="170"/>
        <v>0</v>
      </c>
      <c r="L194">
        <f t="shared" si="175"/>
        <v>0</v>
      </c>
      <c r="M194">
        <f t="shared" si="174"/>
        <v>0</v>
      </c>
      <c r="O194">
        <f t="shared" si="169"/>
        <v>0</v>
      </c>
    </row>
    <row r="195" spans="2:15" x14ac:dyDescent="0.25">
      <c r="B195" s="3"/>
      <c r="C195" s="3"/>
      <c r="D195" s="3"/>
      <c r="E195" s="2" t="e">
        <f t="shared" si="173"/>
        <v>#DIV/0!</v>
      </c>
      <c r="H195">
        <f t="shared" si="170"/>
        <v>0</v>
      </c>
      <c r="L195">
        <f t="shared" si="175"/>
        <v>0</v>
      </c>
      <c r="M195">
        <f t="shared" si="174"/>
        <v>0</v>
      </c>
      <c r="O195">
        <f t="shared" si="169"/>
        <v>0</v>
      </c>
    </row>
    <row r="196" spans="2:15" x14ac:dyDescent="0.25">
      <c r="B196" s="3"/>
      <c r="C196" s="3"/>
      <c r="D196" s="3"/>
      <c r="E196" s="2" t="e">
        <f t="shared" si="173"/>
        <v>#DIV/0!</v>
      </c>
      <c r="H196">
        <f t="shared" si="170"/>
        <v>0</v>
      </c>
      <c r="L196">
        <f t="shared" si="175"/>
        <v>0</v>
      </c>
      <c r="M196">
        <f t="shared" si="174"/>
        <v>0</v>
      </c>
      <c r="O196">
        <f t="shared" si="169"/>
        <v>0</v>
      </c>
    </row>
    <row r="197" spans="2:15" x14ac:dyDescent="0.25">
      <c r="B197" s="3"/>
      <c r="C197" s="3"/>
      <c r="D197" s="3"/>
      <c r="E197" s="2" t="e">
        <f t="shared" si="173"/>
        <v>#DIV/0!</v>
      </c>
      <c r="H197">
        <f t="shared" si="170"/>
        <v>0</v>
      </c>
      <c r="L197">
        <f t="shared" si="175"/>
        <v>0</v>
      </c>
      <c r="M197">
        <f t="shared" si="174"/>
        <v>0</v>
      </c>
      <c r="O197">
        <f t="shared" si="169"/>
        <v>0</v>
      </c>
    </row>
    <row r="198" spans="2:15" x14ac:dyDescent="0.25">
      <c r="E198" s="2" t="e">
        <f t="shared" si="173"/>
        <v>#DIV/0!</v>
      </c>
      <c r="H198">
        <f t="shared" si="170"/>
        <v>0</v>
      </c>
      <c r="L198">
        <f t="shared" si="175"/>
        <v>0</v>
      </c>
      <c r="M198">
        <f t="shared" si="174"/>
        <v>0</v>
      </c>
      <c r="O198">
        <f t="shared" si="169"/>
        <v>0</v>
      </c>
    </row>
    <row r="199" spans="2:15" x14ac:dyDescent="0.25">
      <c r="E199" s="2" t="e">
        <f t="shared" si="173"/>
        <v>#DIV/0!</v>
      </c>
      <c r="H199">
        <f t="shared" si="170"/>
        <v>0</v>
      </c>
      <c r="L199">
        <f t="shared" si="175"/>
        <v>0</v>
      </c>
      <c r="M199">
        <f t="shared" si="174"/>
        <v>0</v>
      </c>
      <c r="O199">
        <f t="shared" si="169"/>
        <v>0</v>
      </c>
    </row>
    <row r="200" spans="2:15" x14ac:dyDescent="0.25">
      <c r="E200" s="2" t="e">
        <f t="shared" si="173"/>
        <v>#DIV/0!</v>
      </c>
      <c r="H200">
        <f t="shared" si="170"/>
        <v>0</v>
      </c>
      <c r="L200">
        <f t="shared" si="175"/>
        <v>0</v>
      </c>
      <c r="M200">
        <f t="shared" si="174"/>
        <v>0</v>
      </c>
      <c r="O200">
        <f t="shared" si="169"/>
        <v>0</v>
      </c>
    </row>
    <row r="201" spans="2:15" x14ac:dyDescent="0.25">
      <c r="E201" s="2" t="e">
        <f t="shared" si="173"/>
        <v>#DIV/0!</v>
      </c>
      <c r="H201">
        <f t="shared" si="170"/>
        <v>0</v>
      </c>
      <c r="L201">
        <f t="shared" si="175"/>
        <v>0</v>
      </c>
      <c r="M201">
        <f t="shared" si="174"/>
        <v>0</v>
      </c>
      <c r="O201">
        <f t="shared" si="169"/>
        <v>0</v>
      </c>
    </row>
    <row r="202" spans="2:15" x14ac:dyDescent="0.25">
      <c r="E202" s="2" t="e">
        <f t="shared" si="173"/>
        <v>#DIV/0!</v>
      </c>
      <c r="H202">
        <f t="shared" si="170"/>
        <v>0</v>
      </c>
      <c r="L202">
        <f t="shared" si="175"/>
        <v>0</v>
      </c>
      <c r="M202">
        <f t="shared" si="174"/>
        <v>0</v>
      </c>
      <c r="O202">
        <f t="shared" si="169"/>
        <v>0</v>
      </c>
    </row>
    <row r="203" spans="2:15" x14ac:dyDescent="0.25">
      <c r="E203" s="2" t="e">
        <f t="shared" si="173"/>
        <v>#DIV/0!</v>
      </c>
      <c r="H203">
        <f t="shared" si="170"/>
        <v>0</v>
      </c>
      <c r="L203">
        <f t="shared" si="175"/>
        <v>0</v>
      </c>
      <c r="M203">
        <f t="shared" si="174"/>
        <v>0</v>
      </c>
      <c r="O203">
        <f t="shared" si="169"/>
        <v>0</v>
      </c>
    </row>
    <row r="204" spans="2:15" x14ac:dyDescent="0.25">
      <c r="E204" s="2" t="e">
        <f t="shared" si="173"/>
        <v>#DIV/0!</v>
      </c>
      <c r="H204">
        <f t="shared" si="170"/>
        <v>0</v>
      </c>
      <c r="L204">
        <f t="shared" si="175"/>
        <v>0</v>
      </c>
      <c r="M204">
        <f t="shared" si="174"/>
        <v>0</v>
      </c>
      <c r="O204">
        <f t="shared" si="169"/>
        <v>0</v>
      </c>
    </row>
    <row r="205" spans="2:15" x14ac:dyDescent="0.25">
      <c r="E205" s="2" t="e">
        <f t="shared" si="173"/>
        <v>#DIV/0!</v>
      </c>
      <c r="H205">
        <f t="shared" si="170"/>
        <v>0</v>
      </c>
      <c r="L205">
        <f t="shared" si="175"/>
        <v>0</v>
      </c>
      <c r="M205">
        <v>0</v>
      </c>
      <c r="O205">
        <f t="shared" si="169"/>
        <v>0</v>
      </c>
    </row>
    <row r="206" spans="2:15" x14ac:dyDescent="0.25">
      <c r="E206" s="2" t="e">
        <f t="shared" si="173"/>
        <v>#DIV/0!</v>
      </c>
      <c r="H206">
        <f t="shared" si="170"/>
        <v>0</v>
      </c>
      <c r="L206">
        <f t="shared" si="175"/>
        <v>0</v>
      </c>
      <c r="M206">
        <f t="shared" ref="M206:M264" si="179">D206*5</f>
        <v>0</v>
      </c>
      <c r="O206">
        <f t="shared" si="169"/>
        <v>0</v>
      </c>
    </row>
    <row r="207" spans="2:15" x14ac:dyDescent="0.25">
      <c r="E207" s="2" t="e">
        <f t="shared" si="173"/>
        <v>#DIV/0!</v>
      </c>
      <c r="H207">
        <f t="shared" si="170"/>
        <v>0</v>
      </c>
      <c r="L207">
        <f t="shared" si="175"/>
        <v>0</v>
      </c>
      <c r="M207">
        <f t="shared" si="179"/>
        <v>0</v>
      </c>
      <c r="O207">
        <f t="shared" si="169"/>
        <v>0</v>
      </c>
    </row>
    <row r="208" spans="2:15" x14ac:dyDescent="0.25">
      <c r="E208" s="2" t="e">
        <f t="shared" si="173"/>
        <v>#DIV/0!</v>
      </c>
      <c r="H208">
        <f t="shared" si="170"/>
        <v>0</v>
      </c>
      <c r="L208">
        <f t="shared" si="175"/>
        <v>0</v>
      </c>
      <c r="M208">
        <f t="shared" si="179"/>
        <v>0</v>
      </c>
      <c r="O208">
        <f t="shared" si="169"/>
        <v>0</v>
      </c>
    </row>
    <row r="209" spans="5:15" x14ac:dyDescent="0.25">
      <c r="E209" s="2" t="e">
        <f t="shared" si="173"/>
        <v>#DIV/0!</v>
      </c>
      <c r="H209">
        <f t="shared" si="170"/>
        <v>0</v>
      </c>
      <c r="L209">
        <f t="shared" si="175"/>
        <v>0</v>
      </c>
      <c r="M209">
        <f t="shared" si="179"/>
        <v>0</v>
      </c>
      <c r="O209">
        <f t="shared" si="169"/>
        <v>0</v>
      </c>
    </row>
    <row r="210" spans="5:15" x14ac:dyDescent="0.25">
      <c r="E210" s="2" t="e">
        <f t="shared" si="173"/>
        <v>#DIV/0!</v>
      </c>
      <c r="H210">
        <f t="shared" si="170"/>
        <v>0</v>
      </c>
      <c r="L210">
        <f t="shared" si="175"/>
        <v>0</v>
      </c>
      <c r="M210">
        <f t="shared" si="179"/>
        <v>0</v>
      </c>
      <c r="O210">
        <f t="shared" si="169"/>
        <v>0</v>
      </c>
    </row>
    <row r="211" spans="5:15" x14ac:dyDescent="0.25">
      <c r="E211" s="2" t="e">
        <f t="shared" si="173"/>
        <v>#DIV/0!</v>
      </c>
      <c r="H211">
        <f t="shared" si="170"/>
        <v>0</v>
      </c>
      <c r="L211">
        <f t="shared" si="175"/>
        <v>0</v>
      </c>
      <c r="M211">
        <f t="shared" si="179"/>
        <v>0</v>
      </c>
      <c r="O211">
        <f t="shared" si="169"/>
        <v>0</v>
      </c>
    </row>
    <row r="212" spans="5:15" x14ac:dyDescent="0.25">
      <c r="E212" s="2" t="e">
        <f t="shared" si="173"/>
        <v>#DIV/0!</v>
      </c>
      <c r="H212">
        <f t="shared" si="170"/>
        <v>0</v>
      </c>
      <c r="L212">
        <f t="shared" si="175"/>
        <v>0</v>
      </c>
      <c r="M212">
        <f t="shared" si="179"/>
        <v>0</v>
      </c>
      <c r="O212">
        <f t="shared" si="169"/>
        <v>0</v>
      </c>
    </row>
    <row r="213" spans="5:15" x14ac:dyDescent="0.25">
      <c r="E213" s="2" t="e">
        <f t="shared" si="173"/>
        <v>#DIV/0!</v>
      </c>
      <c r="H213">
        <f t="shared" si="170"/>
        <v>0</v>
      </c>
      <c r="L213">
        <f t="shared" si="175"/>
        <v>0</v>
      </c>
      <c r="M213">
        <f t="shared" si="179"/>
        <v>0</v>
      </c>
      <c r="O213">
        <f t="shared" si="169"/>
        <v>0</v>
      </c>
    </row>
    <row r="214" spans="5:15" x14ac:dyDescent="0.25">
      <c r="E214" s="2" t="e">
        <f t="shared" si="173"/>
        <v>#DIV/0!</v>
      </c>
      <c r="H214">
        <f t="shared" si="170"/>
        <v>0</v>
      </c>
      <c r="L214">
        <f t="shared" si="175"/>
        <v>0</v>
      </c>
      <c r="M214">
        <f t="shared" si="179"/>
        <v>0</v>
      </c>
      <c r="O214">
        <f t="shared" si="169"/>
        <v>0</v>
      </c>
    </row>
    <row r="215" spans="5:15" x14ac:dyDescent="0.25">
      <c r="E215" s="2" t="e">
        <f t="shared" si="173"/>
        <v>#DIV/0!</v>
      </c>
      <c r="H215">
        <f t="shared" si="170"/>
        <v>0</v>
      </c>
      <c r="L215">
        <f t="shared" si="175"/>
        <v>0</v>
      </c>
      <c r="M215">
        <f t="shared" si="179"/>
        <v>0</v>
      </c>
      <c r="O215">
        <f t="shared" si="169"/>
        <v>0</v>
      </c>
    </row>
    <row r="216" spans="5:15" x14ac:dyDescent="0.25">
      <c r="E216" s="2" t="e">
        <f t="shared" si="173"/>
        <v>#DIV/0!</v>
      </c>
      <c r="H216">
        <f t="shared" si="170"/>
        <v>0</v>
      </c>
      <c r="L216">
        <f t="shared" si="175"/>
        <v>0</v>
      </c>
      <c r="M216">
        <f t="shared" si="179"/>
        <v>0</v>
      </c>
      <c r="O216">
        <f t="shared" ref="O216:O264" si="180">SUM(I216:N216)</f>
        <v>0</v>
      </c>
    </row>
    <row r="217" spans="5:15" x14ac:dyDescent="0.25">
      <c r="E217" s="2" t="e">
        <f t="shared" si="173"/>
        <v>#DIV/0!</v>
      </c>
      <c r="H217">
        <f t="shared" ref="H217:H264" si="181">F217-G217</f>
        <v>0</v>
      </c>
      <c r="L217">
        <f t="shared" si="175"/>
        <v>0</v>
      </c>
      <c r="M217">
        <f t="shared" si="179"/>
        <v>0</v>
      </c>
      <c r="O217">
        <f t="shared" si="180"/>
        <v>0</v>
      </c>
    </row>
    <row r="218" spans="5:15" x14ac:dyDescent="0.25">
      <c r="E218" s="2" t="e">
        <f t="shared" si="173"/>
        <v>#DIV/0!</v>
      </c>
      <c r="H218">
        <f t="shared" si="181"/>
        <v>0</v>
      </c>
      <c r="L218">
        <f t="shared" si="175"/>
        <v>0</v>
      </c>
      <c r="M218">
        <f t="shared" si="179"/>
        <v>0</v>
      </c>
      <c r="O218">
        <f t="shared" si="180"/>
        <v>0</v>
      </c>
    </row>
    <row r="219" spans="5:15" x14ac:dyDescent="0.25">
      <c r="E219" s="2" t="e">
        <f t="shared" si="173"/>
        <v>#DIV/0!</v>
      </c>
      <c r="H219">
        <f t="shared" si="181"/>
        <v>0</v>
      </c>
      <c r="L219">
        <f t="shared" si="175"/>
        <v>0</v>
      </c>
      <c r="M219">
        <f t="shared" si="179"/>
        <v>0</v>
      </c>
      <c r="O219">
        <f t="shared" si="180"/>
        <v>0</v>
      </c>
    </row>
    <row r="220" spans="5:15" x14ac:dyDescent="0.25">
      <c r="E220" s="2" t="e">
        <f t="shared" si="173"/>
        <v>#DIV/0!</v>
      </c>
      <c r="H220">
        <f t="shared" si="181"/>
        <v>0</v>
      </c>
      <c r="L220">
        <f t="shared" si="175"/>
        <v>0</v>
      </c>
      <c r="M220">
        <f t="shared" si="179"/>
        <v>0</v>
      </c>
      <c r="O220">
        <f t="shared" si="180"/>
        <v>0</v>
      </c>
    </row>
    <row r="221" spans="5:15" x14ac:dyDescent="0.25">
      <c r="E221" s="2" t="e">
        <f t="shared" si="173"/>
        <v>#DIV/0!</v>
      </c>
      <c r="H221">
        <f t="shared" si="181"/>
        <v>0</v>
      </c>
      <c r="L221">
        <f t="shared" si="175"/>
        <v>0</v>
      </c>
      <c r="M221">
        <f t="shared" si="179"/>
        <v>0</v>
      </c>
      <c r="O221">
        <f t="shared" si="180"/>
        <v>0</v>
      </c>
    </row>
    <row r="222" spans="5:15" x14ac:dyDescent="0.25">
      <c r="E222" s="2" t="e">
        <f t="shared" si="173"/>
        <v>#DIV/0!</v>
      </c>
      <c r="H222">
        <f t="shared" si="181"/>
        <v>0</v>
      </c>
      <c r="L222">
        <f t="shared" si="175"/>
        <v>0</v>
      </c>
      <c r="M222">
        <f t="shared" si="179"/>
        <v>0</v>
      </c>
      <c r="O222">
        <f t="shared" si="180"/>
        <v>0</v>
      </c>
    </row>
    <row r="223" spans="5:15" x14ac:dyDescent="0.25">
      <c r="E223" s="2" t="e">
        <f t="shared" si="173"/>
        <v>#DIV/0!</v>
      </c>
      <c r="H223">
        <f t="shared" si="181"/>
        <v>0</v>
      </c>
      <c r="L223">
        <f t="shared" si="175"/>
        <v>0</v>
      </c>
      <c r="M223">
        <f t="shared" si="179"/>
        <v>0</v>
      </c>
      <c r="O223">
        <f t="shared" si="180"/>
        <v>0</v>
      </c>
    </row>
    <row r="224" spans="5:15" x14ac:dyDescent="0.25">
      <c r="E224" s="2" t="e">
        <f t="shared" si="173"/>
        <v>#DIV/0!</v>
      </c>
      <c r="H224">
        <f t="shared" si="181"/>
        <v>0</v>
      </c>
      <c r="L224">
        <f t="shared" si="175"/>
        <v>0</v>
      </c>
      <c r="M224">
        <f t="shared" si="179"/>
        <v>0</v>
      </c>
      <c r="O224">
        <f t="shared" si="180"/>
        <v>0</v>
      </c>
    </row>
    <row r="225" spans="1:16" x14ac:dyDescent="0.25">
      <c r="E225" s="2" t="e">
        <f t="shared" si="173"/>
        <v>#DIV/0!</v>
      </c>
      <c r="H225">
        <f t="shared" si="181"/>
        <v>0</v>
      </c>
      <c r="L225">
        <f t="shared" si="175"/>
        <v>0</v>
      </c>
      <c r="M225">
        <f t="shared" si="179"/>
        <v>0</v>
      </c>
      <c r="O225">
        <f t="shared" si="180"/>
        <v>0</v>
      </c>
    </row>
    <row r="226" spans="1:16" x14ac:dyDescent="0.25">
      <c r="A226" s="6"/>
      <c r="B226" s="4"/>
      <c r="C226" s="4"/>
      <c r="D226" s="4"/>
      <c r="E226" s="5" t="e">
        <f t="shared" si="173"/>
        <v>#DIV/0!</v>
      </c>
      <c r="F226" s="4"/>
      <c r="G226" s="4"/>
      <c r="H226" s="4">
        <f t="shared" si="181"/>
        <v>0</v>
      </c>
      <c r="I226" s="4"/>
      <c r="J226" s="4"/>
      <c r="K226" s="4"/>
      <c r="L226" s="4">
        <f t="shared" si="175"/>
        <v>0</v>
      </c>
      <c r="M226" s="4">
        <f t="shared" si="179"/>
        <v>0</v>
      </c>
      <c r="N226" s="4"/>
      <c r="O226" s="4">
        <f t="shared" si="180"/>
        <v>0</v>
      </c>
      <c r="P226" s="4"/>
    </row>
    <row r="227" spans="1:16" x14ac:dyDescent="0.25">
      <c r="E227" s="2" t="e">
        <f t="shared" si="173"/>
        <v>#DIV/0!</v>
      </c>
      <c r="H227">
        <f t="shared" si="181"/>
        <v>0</v>
      </c>
      <c r="L227">
        <f t="shared" si="175"/>
        <v>0</v>
      </c>
      <c r="M227">
        <f t="shared" si="179"/>
        <v>0</v>
      </c>
      <c r="O227">
        <f t="shared" si="180"/>
        <v>0</v>
      </c>
      <c r="P227" s="4"/>
    </row>
    <row r="228" spans="1:16" x14ac:dyDescent="0.25">
      <c r="E228" s="2" t="e">
        <f t="shared" si="173"/>
        <v>#DIV/0!</v>
      </c>
      <c r="H228">
        <f t="shared" si="181"/>
        <v>0</v>
      </c>
      <c r="L228">
        <f t="shared" si="175"/>
        <v>0</v>
      </c>
      <c r="M228">
        <f t="shared" si="179"/>
        <v>0</v>
      </c>
      <c r="O228">
        <f t="shared" si="180"/>
        <v>0</v>
      </c>
    </row>
    <row r="229" spans="1:16" x14ac:dyDescent="0.25">
      <c r="E229" s="2" t="e">
        <f t="shared" ref="E229:E264" si="182">(B229)/(B229+C229+D229)</f>
        <v>#DIV/0!</v>
      </c>
      <c r="H229">
        <f t="shared" si="181"/>
        <v>0</v>
      </c>
      <c r="L229">
        <f t="shared" si="175"/>
        <v>0</v>
      </c>
      <c r="M229">
        <f t="shared" si="179"/>
        <v>0</v>
      </c>
      <c r="O229">
        <f t="shared" si="180"/>
        <v>0</v>
      </c>
    </row>
    <row r="230" spans="1:16" x14ac:dyDescent="0.25">
      <c r="A230" s="6"/>
      <c r="B230" s="4"/>
      <c r="C230" s="4"/>
      <c r="D230" s="4"/>
      <c r="E230" s="5" t="e">
        <f t="shared" si="182"/>
        <v>#DIV/0!</v>
      </c>
      <c r="F230" s="4"/>
      <c r="G230" s="4"/>
      <c r="H230" s="4">
        <f t="shared" si="181"/>
        <v>0</v>
      </c>
      <c r="I230" s="4"/>
      <c r="J230" s="4"/>
      <c r="K230" s="4"/>
      <c r="L230" s="4">
        <f t="shared" ref="L230:L241" si="183">B230*10</f>
        <v>0</v>
      </c>
      <c r="M230" s="4">
        <f t="shared" si="179"/>
        <v>0</v>
      </c>
      <c r="N230" s="4"/>
      <c r="O230" s="4">
        <f t="shared" si="180"/>
        <v>0</v>
      </c>
      <c r="P230" s="4"/>
    </row>
    <row r="231" spans="1:16" x14ac:dyDescent="0.25">
      <c r="A231" s="6"/>
      <c r="B231" s="4"/>
      <c r="C231" s="4"/>
      <c r="D231" s="4"/>
      <c r="E231" s="5" t="e">
        <f t="shared" si="182"/>
        <v>#DIV/0!</v>
      </c>
      <c r="F231" s="4"/>
      <c r="G231" s="4"/>
      <c r="H231" s="4">
        <f t="shared" si="181"/>
        <v>0</v>
      </c>
      <c r="I231" s="4"/>
      <c r="J231" s="4"/>
      <c r="K231" s="4"/>
      <c r="L231" s="4">
        <f t="shared" si="183"/>
        <v>0</v>
      </c>
      <c r="M231" s="4">
        <f t="shared" si="179"/>
        <v>0</v>
      </c>
      <c r="N231" s="4"/>
      <c r="O231" s="4">
        <f t="shared" si="180"/>
        <v>0</v>
      </c>
      <c r="P231" s="4"/>
    </row>
    <row r="232" spans="1:16" x14ac:dyDescent="0.25">
      <c r="A232" s="6"/>
      <c r="B232" s="4"/>
      <c r="C232" s="4"/>
      <c r="D232" s="4"/>
      <c r="E232" s="5" t="e">
        <f t="shared" si="182"/>
        <v>#DIV/0!</v>
      </c>
      <c r="F232" s="4"/>
      <c r="G232" s="4"/>
      <c r="H232" s="4">
        <f t="shared" si="181"/>
        <v>0</v>
      </c>
      <c r="I232" s="4"/>
      <c r="J232" s="4"/>
      <c r="K232" s="4"/>
      <c r="L232" s="4">
        <f t="shared" si="183"/>
        <v>0</v>
      </c>
      <c r="M232" s="4">
        <f t="shared" si="179"/>
        <v>0</v>
      </c>
      <c r="N232" s="4"/>
      <c r="O232" s="4">
        <f t="shared" si="180"/>
        <v>0</v>
      </c>
      <c r="P232" s="4"/>
    </row>
    <row r="233" spans="1:16" x14ac:dyDescent="0.25">
      <c r="A233" s="6"/>
      <c r="B233" s="4"/>
      <c r="C233" s="4"/>
      <c r="D233" s="4"/>
      <c r="E233" s="5" t="e">
        <f t="shared" si="182"/>
        <v>#DIV/0!</v>
      </c>
      <c r="F233" s="4"/>
      <c r="G233" s="4"/>
      <c r="H233" s="4">
        <f t="shared" si="181"/>
        <v>0</v>
      </c>
      <c r="I233" s="4"/>
      <c r="J233" s="4"/>
      <c r="K233" s="4"/>
      <c r="L233" s="4">
        <f t="shared" si="183"/>
        <v>0</v>
      </c>
      <c r="M233" s="4">
        <f t="shared" si="179"/>
        <v>0</v>
      </c>
      <c r="N233" s="4"/>
      <c r="O233" s="4">
        <f t="shared" si="180"/>
        <v>0</v>
      </c>
      <c r="P233" s="4"/>
    </row>
    <row r="234" spans="1:16" x14ac:dyDescent="0.25">
      <c r="A234" s="6"/>
      <c r="B234" s="4"/>
      <c r="C234" s="4"/>
      <c r="D234" s="4"/>
      <c r="E234" s="5" t="e">
        <f t="shared" si="182"/>
        <v>#DIV/0!</v>
      </c>
      <c r="F234" s="4"/>
      <c r="G234" s="4"/>
      <c r="H234" s="4">
        <f t="shared" si="181"/>
        <v>0</v>
      </c>
      <c r="I234" s="4"/>
      <c r="J234" s="4"/>
      <c r="K234" s="4"/>
      <c r="L234" s="4">
        <f t="shared" si="183"/>
        <v>0</v>
      </c>
      <c r="M234" s="4">
        <f t="shared" si="179"/>
        <v>0</v>
      </c>
      <c r="N234" s="4"/>
      <c r="O234" s="4">
        <f t="shared" si="180"/>
        <v>0</v>
      </c>
      <c r="P234" s="4"/>
    </row>
    <row r="235" spans="1:16" x14ac:dyDescent="0.25">
      <c r="A235" s="6"/>
      <c r="B235" s="4"/>
      <c r="C235" s="4"/>
      <c r="D235" s="4"/>
      <c r="E235" s="5" t="e">
        <f t="shared" si="182"/>
        <v>#DIV/0!</v>
      </c>
      <c r="F235" s="4"/>
      <c r="G235" s="4"/>
      <c r="H235" s="4">
        <f t="shared" si="181"/>
        <v>0</v>
      </c>
      <c r="I235" s="4"/>
      <c r="J235" s="4"/>
      <c r="K235" s="4"/>
      <c r="L235" s="4">
        <f t="shared" si="183"/>
        <v>0</v>
      </c>
      <c r="M235" s="4">
        <f t="shared" si="179"/>
        <v>0</v>
      </c>
      <c r="N235" s="4"/>
      <c r="O235" s="4">
        <f t="shared" si="180"/>
        <v>0</v>
      </c>
    </row>
    <row r="236" spans="1:16" x14ac:dyDescent="0.25">
      <c r="E236" s="2" t="e">
        <f t="shared" si="182"/>
        <v>#DIV/0!</v>
      </c>
      <c r="H236">
        <f t="shared" si="181"/>
        <v>0</v>
      </c>
      <c r="L236">
        <f t="shared" si="183"/>
        <v>0</v>
      </c>
      <c r="M236">
        <f t="shared" si="179"/>
        <v>0</v>
      </c>
      <c r="O236">
        <f t="shared" si="180"/>
        <v>0</v>
      </c>
    </row>
    <row r="237" spans="1:16" x14ac:dyDescent="0.25">
      <c r="E237" s="2" t="e">
        <f t="shared" si="182"/>
        <v>#DIV/0!</v>
      </c>
      <c r="H237">
        <f t="shared" si="181"/>
        <v>0</v>
      </c>
      <c r="L237">
        <f t="shared" si="183"/>
        <v>0</v>
      </c>
      <c r="M237">
        <f t="shared" si="179"/>
        <v>0</v>
      </c>
      <c r="O237">
        <f t="shared" si="180"/>
        <v>0</v>
      </c>
    </row>
    <row r="238" spans="1:16" x14ac:dyDescent="0.25">
      <c r="E238" s="2" t="e">
        <f t="shared" si="182"/>
        <v>#DIV/0!</v>
      </c>
      <c r="H238">
        <f t="shared" si="181"/>
        <v>0</v>
      </c>
      <c r="L238">
        <f t="shared" si="183"/>
        <v>0</v>
      </c>
      <c r="M238">
        <f t="shared" si="179"/>
        <v>0</v>
      </c>
      <c r="O238">
        <f t="shared" si="180"/>
        <v>0</v>
      </c>
    </row>
    <row r="239" spans="1:16" x14ac:dyDescent="0.25">
      <c r="E239" s="2" t="e">
        <f t="shared" si="182"/>
        <v>#DIV/0!</v>
      </c>
      <c r="H239">
        <f t="shared" si="181"/>
        <v>0</v>
      </c>
      <c r="L239">
        <f t="shared" si="183"/>
        <v>0</v>
      </c>
      <c r="M239">
        <f t="shared" si="179"/>
        <v>0</v>
      </c>
      <c r="O239">
        <f t="shared" si="180"/>
        <v>0</v>
      </c>
    </row>
    <row r="240" spans="1:16" x14ac:dyDescent="0.25">
      <c r="E240" s="2" t="e">
        <f t="shared" si="182"/>
        <v>#DIV/0!</v>
      </c>
      <c r="H240">
        <f t="shared" si="181"/>
        <v>0</v>
      </c>
      <c r="L240">
        <f t="shared" si="183"/>
        <v>0</v>
      </c>
      <c r="M240">
        <f t="shared" si="179"/>
        <v>0</v>
      </c>
      <c r="O240">
        <f t="shared" si="180"/>
        <v>0</v>
      </c>
    </row>
    <row r="241" spans="5:15" x14ac:dyDescent="0.25">
      <c r="E241" s="2" t="e">
        <f t="shared" si="182"/>
        <v>#DIV/0!</v>
      </c>
      <c r="H241">
        <f t="shared" si="181"/>
        <v>0</v>
      </c>
      <c r="L241">
        <f t="shared" si="183"/>
        <v>0</v>
      </c>
      <c r="M241">
        <f t="shared" si="179"/>
        <v>0</v>
      </c>
      <c r="O241">
        <f t="shared" si="180"/>
        <v>0</v>
      </c>
    </row>
    <row r="242" spans="5:15" x14ac:dyDescent="0.25">
      <c r="E242" s="2" t="e">
        <f t="shared" si="182"/>
        <v>#DIV/0!</v>
      </c>
      <c r="H242">
        <f t="shared" si="181"/>
        <v>0</v>
      </c>
      <c r="M242">
        <f t="shared" si="179"/>
        <v>0</v>
      </c>
      <c r="O242">
        <f t="shared" si="180"/>
        <v>0</v>
      </c>
    </row>
    <row r="243" spans="5:15" x14ac:dyDescent="0.25">
      <c r="E243" s="2" t="e">
        <f t="shared" si="182"/>
        <v>#DIV/0!</v>
      </c>
      <c r="H243">
        <f t="shared" si="181"/>
        <v>0</v>
      </c>
      <c r="M243">
        <f t="shared" si="179"/>
        <v>0</v>
      </c>
      <c r="O243">
        <f t="shared" si="180"/>
        <v>0</v>
      </c>
    </row>
    <row r="244" spans="5:15" x14ac:dyDescent="0.25">
      <c r="E244" s="2" t="e">
        <f t="shared" si="182"/>
        <v>#DIV/0!</v>
      </c>
      <c r="H244">
        <f t="shared" si="181"/>
        <v>0</v>
      </c>
      <c r="M244">
        <f t="shared" si="179"/>
        <v>0</v>
      </c>
      <c r="O244">
        <f t="shared" si="180"/>
        <v>0</v>
      </c>
    </row>
    <row r="245" spans="5:15" x14ac:dyDescent="0.25">
      <c r="E245" s="2" t="e">
        <f t="shared" si="182"/>
        <v>#DIV/0!</v>
      </c>
      <c r="H245">
        <f t="shared" si="181"/>
        <v>0</v>
      </c>
      <c r="M245">
        <f t="shared" si="179"/>
        <v>0</v>
      </c>
      <c r="O245">
        <f t="shared" si="180"/>
        <v>0</v>
      </c>
    </row>
    <row r="246" spans="5:15" x14ac:dyDescent="0.25">
      <c r="E246" s="2" t="e">
        <f t="shared" si="182"/>
        <v>#DIV/0!</v>
      </c>
      <c r="H246">
        <f t="shared" si="181"/>
        <v>0</v>
      </c>
      <c r="M246">
        <f t="shared" si="179"/>
        <v>0</v>
      </c>
      <c r="O246">
        <f t="shared" si="180"/>
        <v>0</v>
      </c>
    </row>
    <row r="247" spans="5:15" x14ac:dyDescent="0.25">
      <c r="E247" s="2" t="e">
        <f t="shared" si="182"/>
        <v>#DIV/0!</v>
      </c>
      <c r="H247">
        <f t="shared" si="181"/>
        <v>0</v>
      </c>
      <c r="M247">
        <f t="shared" si="179"/>
        <v>0</v>
      </c>
      <c r="O247">
        <f t="shared" si="180"/>
        <v>0</v>
      </c>
    </row>
    <row r="248" spans="5:15" x14ac:dyDescent="0.25">
      <c r="E248" s="2" t="e">
        <f t="shared" si="182"/>
        <v>#DIV/0!</v>
      </c>
      <c r="H248">
        <f t="shared" si="181"/>
        <v>0</v>
      </c>
      <c r="M248">
        <f t="shared" si="179"/>
        <v>0</v>
      </c>
      <c r="O248">
        <f t="shared" si="180"/>
        <v>0</v>
      </c>
    </row>
    <row r="249" spans="5:15" x14ac:dyDescent="0.25">
      <c r="E249" s="2" t="e">
        <f t="shared" si="182"/>
        <v>#DIV/0!</v>
      </c>
      <c r="H249">
        <f t="shared" si="181"/>
        <v>0</v>
      </c>
      <c r="M249">
        <f t="shared" si="179"/>
        <v>0</v>
      </c>
      <c r="O249">
        <f t="shared" si="180"/>
        <v>0</v>
      </c>
    </row>
    <row r="250" spans="5:15" x14ac:dyDescent="0.25">
      <c r="E250" s="2" t="e">
        <f t="shared" si="182"/>
        <v>#DIV/0!</v>
      </c>
      <c r="H250">
        <f t="shared" si="181"/>
        <v>0</v>
      </c>
      <c r="M250">
        <f t="shared" si="179"/>
        <v>0</v>
      </c>
      <c r="O250">
        <f t="shared" si="180"/>
        <v>0</v>
      </c>
    </row>
    <row r="251" spans="5:15" x14ac:dyDescent="0.25">
      <c r="E251" s="2" t="e">
        <f t="shared" si="182"/>
        <v>#DIV/0!</v>
      </c>
      <c r="H251">
        <f t="shared" si="181"/>
        <v>0</v>
      </c>
      <c r="M251">
        <f t="shared" si="179"/>
        <v>0</v>
      </c>
      <c r="O251">
        <f t="shared" si="180"/>
        <v>0</v>
      </c>
    </row>
    <row r="252" spans="5:15" x14ac:dyDescent="0.25">
      <c r="E252" s="2" t="e">
        <f t="shared" si="182"/>
        <v>#DIV/0!</v>
      </c>
      <c r="H252">
        <f t="shared" si="181"/>
        <v>0</v>
      </c>
      <c r="M252">
        <f t="shared" si="179"/>
        <v>0</v>
      </c>
      <c r="O252">
        <f t="shared" si="180"/>
        <v>0</v>
      </c>
    </row>
    <row r="253" spans="5:15" x14ac:dyDescent="0.25">
      <c r="E253" s="2" t="e">
        <f t="shared" si="182"/>
        <v>#DIV/0!</v>
      </c>
      <c r="H253">
        <f t="shared" si="181"/>
        <v>0</v>
      </c>
      <c r="M253">
        <f t="shared" si="179"/>
        <v>0</v>
      </c>
      <c r="O253">
        <f t="shared" si="180"/>
        <v>0</v>
      </c>
    </row>
    <row r="254" spans="5:15" x14ac:dyDescent="0.25">
      <c r="E254" s="2" t="e">
        <f t="shared" si="182"/>
        <v>#DIV/0!</v>
      </c>
      <c r="H254">
        <f t="shared" si="181"/>
        <v>0</v>
      </c>
      <c r="M254">
        <f t="shared" si="179"/>
        <v>0</v>
      </c>
      <c r="O254">
        <f t="shared" si="180"/>
        <v>0</v>
      </c>
    </row>
    <row r="255" spans="5:15" x14ac:dyDescent="0.25">
      <c r="E255" s="2" t="e">
        <f t="shared" si="182"/>
        <v>#DIV/0!</v>
      </c>
      <c r="H255">
        <f t="shared" si="181"/>
        <v>0</v>
      </c>
      <c r="M255">
        <f t="shared" si="179"/>
        <v>0</v>
      </c>
      <c r="O255">
        <f t="shared" si="180"/>
        <v>0</v>
      </c>
    </row>
    <row r="256" spans="5:15" x14ac:dyDescent="0.25">
      <c r="E256" s="2" t="e">
        <f t="shared" si="182"/>
        <v>#DIV/0!</v>
      </c>
      <c r="H256">
        <f t="shared" si="181"/>
        <v>0</v>
      </c>
      <c r="M256">
        <f t="shared" si="179"/>
        <v>0</v>
      </c>
      <c r="O256">
        <f t="shared" si="180"/>
        <v>0</v>
      </c>
    </row>
    <row r="257" spans="5:15" x14ac:dyDescent="0.25">
      <c r="E257" s="2" t="e">
        <f t="shared" si="182"/>
        <v>#DIV/0!</v>
      </c>
      <c r="H257">
        <f t="shared" si="181"/>
        <v>0</v>
      </c>
      <c r="M257">
        <f t="shared" si="179"/>
        <v>0</v>
      </c>
      <c r="O257">
        <f t="shared" si="180"/>
        <v>0</v>
      </c>
    </row>
    <row r="258" spans="5:15" x14ac:dyDescent="0.25">
      <c r="E258" s="2" t="e">
        <f t="shared" si="182"/>
        <v>#DIV/0!</v>
      </c>
      <c r="H258">
        <f t="shared" si="181"/>
        <v>0</v>
      </c>
      <c r="M258">
        <f t="shared" si="179"/>
        <v>0</v>
      </c>
      <c r="O258">
        <f t="shared" si="180"/>
        <v>0</v>
      </c>
    </row>
    <row r="259" spans="5:15" x14ac:dyDescent="0.25">
      <c r="E259" s="2" t="e">
        <f t="shared" si="182"/>
        <v>#DIV/0!</v>
      </c>
      <c r="H259">
        <f t="shared" si="181"/>
        <v>0</v>
      </c>
      <c r="M259">
        <f t="shared" si="179"/>
        <v>0</v>
      </c>
      <c r="O259">
        <f t="shared" si="180"/>
        <v>0</v>
      </c>
    </row>
    <row r="260" spans="5:15" x14ac:dyDescent="0.25">
      <c r="E260" s="2" t="e">
        <f t="shared" si="182"/>
        <v>#DIV/0!</v>
      </c>
      <c r="H260">
        <f t="shared" si="181"/>
        <v>0</v>
      </c>
      <c r="M260">
        <f t="shared" si="179"/>
        <v>0</v>
      </c>
      <c r="O260">
        <f t="shared" si="180"/>
        <v>0</v>
      </c>
    </row>
    <row r="261" spans="5:15" x14ac:dyDescent="0.25">
      <c r="E261" t="e">
        <f t="shared" si="182"/>
        <v>#DIV/0!</v>
      </c>
      <c r="H261">
        <f t="shared" si="181"/>
        <v>0</v>
      </c>
      <c r="M261">
        <f t="shared" si="179"/>
        <v>0</v>
      </c>
      <c r="O261">
        <f t="shared" si="180"/>
        <v>0</v>
      </c>
    </row>
    <row r="262" spans="5:15" x14ac:dyDescent="0.25">
      <c r="E262" t="e">
        <f t="shared" si="182"/>
        <v>#DIV/0!</v>
      </c>
      <c r="H262">
        <f t="shared" si="181"/>
        <v>0</v>
      </c>
      <c r="M262">
        <f t="shared" si="179"/>
        <v>0</v>
      </c>
      <c r="O262">
        <f t="shared" si="180"/>
        <v>0</v>
      </c>
    </row>
    <row r="263" spans="5:15" x14ac:dyDescent="0.25">
      <c r="E263" t="e">
        <f t="shared" si="182"/>
        <v>#DIV/0!</v>
      </c>
      <c r="H263">
        <f t="shared" si="181"/>
        <v>0</v>
      </c>
      <c r="M263">
        <f t="shared" si="179"/>
        <v>0</v>
      </c>
      <c r="O263">
        <f t="shared" si="180"/>
        <v>0</v>
      </c>
    </row>
    <row r="264" spans="5:15" x14ac:dyDescent="0.25">
      <c r="E264" t="e">
        <f t="shared" si="182"/>
        <v>#DIV/0!</v>
      </c>
      <c r="H264">
        <f t="shared" si="181"/>
        <v>0</v>
      </c>
      <c r="M264">
        <f t="shared" si="179"/>
        <v>0</v>
      </c>
      <c r="O264">
        <f t="shared" si="180"/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D1A15-A7D0-4FFE-9A59-8DA3E776A33F}">
  <dimension ref="A1:AA239"/>
  <sheetViews>
    <sheetView zoomScale="120" zoomScaleNormal="120" workbookViewId="0">
      <selection activeCell="H4" sqref="H4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A3" s="3" t="s">
        <v>35</v>
      </c>
      <c r="B3" s="3">
        <f>1*1</f>
        <v>1</v>
      </c>
      <c r="C3" s="3">
        <f>1*3</f>
        <v>3</v>
      </c>
      <c r="D3" s="3"/>
      <c r="E3" s="2">
        <f t="shared" ref="E3" si="0">(B3)/(B3+C3+D3)</f>
        <v>0.25</v>
      </c>
      <c r="F3" s="3">
        <f>4+0+8+5</f>
        <v>17</v>
      </c>
      <c r="G3" s="3">
        <f>6+16+7+6</f>
        <v>35</v>
      </c>
      <c r="H3">
        <f t="shared" ref="H3" si="1">F3-G3</f>
        <v>-18</v>
      </c>
      <c r="L3">
        <f t="shared" ref="L3" si="2">B3*10</f>
        <v>10</v>
      </c>
      <c r="M3">
        <f t="shared" ref="M3" si="3">D3*5</f>
        <v>0</v>
      </c>
      <c r="N3">
        <f t="shared" ref="N3:N84" si="4">10*1</f>
        <v>10</v>
      </c>
      <c r="O3">
        <f t="shared" ref="O3" si="5">SUM(I3:N3)</f>
        <v>20</v>
      </c>
    </row>
    <row r="4" spans="1:27" x14ac:dyDescent="0.25">
      <c r="A4" s="3" t="s">
        <v>36</v>
      </c>
      <c r="B4" s="3">
        <f>1*4</f>
        <v>4</v>
      </c>
      <c r="C4" s="3">
        <f>1*2</f>
        <v>2</v>
      </c>
      <c r="D4" s="3"/>
      <c r="E4" s="2">
        <f t="shared" ref="E4:E139" si="6">(B4)/(B4+C4+D4)</f>
        <v>0.66666666666666663</v>
      </c>
      <c r="F4" s="3">
        <f>10+3+7+8+3+4</f>
        <v>35</v>
      </c>
      <c r="G4" s="3">
        <f>0+2+8+6+2+6</f>
        <v>24</v>
      </c>
      <c r="H4">
        <f t="shared" ref="H4:H58" si="7">F4-G4</f>
        <v>11</v>
      </c>
      <c r="J4">
        <f>40*1</f>
        <v>40</v>
      </c>
      <c r="L4">
        <f t="shared" ref="L4:L129" si="8">B4*10</f>
        <v>40</v>
      </c>
      <c r="M4">
        <f t="shared" ref="M4:M139" si="9">D4*5</f>
        <v>0</v>
      </c>
      <c r="N4">
        <f t="shared" si="4"/>
        <v>10</v>
      </c>
      <c r="O4">
        <f t="shared" ref="O4:O126" si="10">SUM(I4:N4)</f>
        <v>90</v>
      </c>
    </row>
    <row r="5" spans="1:27" x14ac:dyDescent="0.25">
      <c r="A5" s="3" t="s">
        <v>37</v>
      </c>
      <c r="B5" s="3">
        <f>1*2</f>
        <v>2</v>
      </c>
      <c r="C5" s="3">
        <f>1*3</f>
        <v>3</v>
      </c>
      <c r="D5" s="3"/>
      <c r="E5" s="2">
        <f t="shared" si="6"/>
        <v>0.4</v>
      </c>
      <c r="F5" s="3">
        <f>6+5+6+6+2</f>
        <v>25</v>
      </c>
      <c r="G5" s="3">
        <f>4+12+8+5+3</f>
        <v>32</v>
      </c>
      <c r="H5">
        <f t="shared" si="7"/>
        <v>-7</v>
      </c>
      <c r="L5">
        <f t="shared" si="8"/>
        <v>20</v>
      </c>
      <c r="M5">
        <f t="shared" si="9"/>
        <v>0</v>
      </c>
      <c r="N5">
        <f t="shared" si="4"/>
        <v>10</v>
      </c>
      <c r="O5">
        <f t="shared" ref="O5" si="11">SUM(I5:N5)</f>
        <v>30</v>
      </c>
    </row>
    <row r="6" spans="1:27" x14ac:dyDescent="0.25">
      <c r="A6" s="3" t="s">
        <v>38</v>
      </c>
      <c r="B6" s="3">
        <f>1*1</f>
        <v>1</v>
      </c>
      <c r="C6" s="3">
        <f>1*2</f>
        <v>2</v>
      </c>
      <c r="D6" s="3">
        <f>1*1</f>
        <v>1</v>
      </c>
      <c r="E6" s="2">
        <f t="shared" ref="E6:E7" si="12">(B6)/(B6+C6+D6)</f>
        <v>0.25</v>
      </c>
      <c r="F6" s="3">
        <f>2+12+2+3</f>
        <v>19</v>
      </c>
      <c r="G6" s="3">
        <f>3+5+2+6</f>
        <v>16</v>
      </c>
      <c r="H6">
        <f t="shared" ref="H6:H7" si="13">F6-G6</f>
        <v>3</v>
      </c>
      <c r="K6">
        <f>20*1</f>
        <v>20</v>
      </c>
      <c r="L6">
        <f t="shared" ref="L6:L7" si="14">B6*10</f>
        <v>10</v>
      </c>
      <c r="M6">
        <f t="shared" ref="M6:M7" si="15">D6*5</f>
        <v>5</v>
      </c>
      <c r="N6">
        <f t="shared" si="4"/>
        <v>10</v>
      </c>
      <c r="O6">
        <f t="shared" ref="O6" si="16">SUM(I6:N6)</f>
        <v>45</v>
      </c>
    </row>
    <row r="7" spans="1:27" x14ac:dyDescent="0.25">
      <c r="A7" s="3" t="s">
        <v>39</v>
      </c>
      <c r="B7" s="3">
        <f>1*3</f>
        <v>3</v>
      </c>
      <c r="C7" s="3">
        <f>1*1</f>
        <v>1</v>
      </c>
      <c r="D7" s="3">
        <f>1*1</f>
        <v>1</v>
      </c>
      <c r="E7" s="2">
        <f t="shared" si="12"/>
        <v>0.6</v>
      </c>
      <c r="F7" s="3">
        <f>0+16+2+6+6</f>
        <v>30</v>
      </c>
      <c r="G7" s="3">
        <f>10+0+2+3+4</f>
        <v>19</v>
      </c>
      <c r="H7">
        <f t="shared" si="13"/>
        <v>11</v>
      </c>
      <c r="I7">
        <f>60*1</f>
        <v>60</v>
      </c>
      <c r="L7">
        <f t="shared" si="14"/>
        <v>30</v>
      </c>
      <c r="M7">
        <f t="shared" si="15"/>
        <v>5</v>
      </c>
      <c r="N7">
        <f t="shared" si="4"/>
        <v>10</v>
      </c>
      <c r="O7">
        <f t="shared" ref="O7" si="17">SUM(I7:N7)</f>
        <v>105</v>
      </c>
    </row>
    <row r="8" spans="1:27" x14ac:dyDescent="0.25">
      <c r="B8" s="3"/>
      <c r="C8" s="3"/>
      <c r="D8" s="3"/>
      <c r="E8" s="2" t="e">
        <f t="shared" ref="E8" si="18">(B8)/(B8+C8+D8)</f>
        <v>#DIV/0!</v>
      </c>
      <c r="F8" s="3"/>
      <c r="G8" s="3"/>
      <c r="H8">
        <f t="shared" ref="H8" si="19">F8-G8</f>
        <v>0</v>
      </c>
      <c r="L8">
        <f t="shared" ref="L8" si="20">B8*10</f>
        <v>0</v>
      </c>
      <c r="M8">
        <f t="shared" ref="M8" si="21">D8*5</f>
        <v>0</v>
      </c>
      <c r="N8">
        <f t="shared" si="4"/>
        <v>10</v>
      </c>
      <c r="O8">
        <f t="shared" ref="O8" si="22">SUM(I8:N8)</f>
        <v>10</v>
      </c>
    </row>
    <row r="9" spans="1:27" x14ac:dyDescent="0.25">
      <c r="B9" s="3"/>
      <c r="C9" s="3"/>
      <c r="D9" s="3"/>
      <c r="E9" s="2" t="e">
        <f t="shared" si="6"/>
        <v>#DIV/0!</v>
      </c>
      <c r="F9" s="3"/>
      <c r="G9" s="3"/>
      <c r="H9">
        <f t="shared" si="7"/>
        <v>0</v>
      </c>
      <c r="L9">
        <f t="shared" si="8"/>
        <v>0</v>
      </c>
      <c r="M9">
        <f t="shared" si="9"/>
        <v>0</v>
      </c>
      <c r="N9">
        <f t="shared" si="4"/>
        <v>10</v>
      </c>
      <c r="O9">
        <f t="shared" si="10"/>
        <v>10</v>
      </c>
    </row>
    <row r="10" spans="1:27" x14ac:dyDescent="0.25">
      <c r="B10" s="3"/>
      <c r="C10" s="3"/>
      <c r="D10" s="3"/>
      <c r="E10" s="2" t="e">
        <f t="shared" si="6"/>
        <v>#DIV/0!</v>
      </c>
      <c r="F10" s="3"/>
      <c r="G10" s="3"/>
      <c r="H10">
        <f t="shared" si="7"/>
        <v>0</v>
      </c>
      <c r="L10">
        <f t="shared" si="8"/>
        <v>0</v>
      </c>
      <c r="M10">
        <f t="shared" si="9"/>
        <v>0</v>
      </c>
      <c r="N10">
        <f t="shared" si="4"/>
        <v>10</v>
      </c>
      <c r="O10">
        <f t="shared" si="10"/>
        <v>10</v>
      </c>
    </row>
    <row r="11" spans="1:27" x14ac:dyDescent="0.25">
      <c r="B11" s="3"/>
      <c r="C11" s="3"/>
      <c r="D11" s="3"/>
      <c r="E11" s="2" t="e">
        <f t="shared" ref="E11:E13" si="23">(B11)/(B11+C11+D11)</f>
        <v>#DIV/0!</v>
      </c>
      <c r="F11" s="3"/>
      <c r="G11" s="3"/>
      <c r="H11">
        <f t="shared" ref="H11:H13" si="24">F11-G11</f>
        <v>0</v>
      </c>
      <c r="L11">
        <f t="shared" ref="L11:L13" si="25">B11*10</f>
        <v>0</v>
      </c>
      <c r="M11">
        <f t="shared" ref="M11:M13" si="26">D11*5</f>
        <v>0</v>
      </c>
      <c r="N11">
        <f t="shared" si="4"/>
        <v>10</v>
      </c>
      <c r="O11">
        <f t="shared" ref="O11" si="27">SUM(I11:N11)</f>
        <v>10</v>
      </c>
    </row>
    <row r="12" spans="1:27" x14ac:dyDescent="0.25">
      <c r="B12" s="3"/>
      <c r="C12" s="3"/>
      <c r="D12" s="3"/>
      <c r="E12" s="2" t="e">
        <f t="shared" ref="E12" si="28">(B12)/(B12+C12+D12)</f>
        <v>#DIV/0!</v>
      </c>
      <c r="F12" s="3"/>
      <c r="G12" s="3"/>
      <c r="H12">
        <f t="shared" ref="H12" si="29">F12-G12</f>
        <v>0</v>
      </c>
      <c r="L12">
        <f t="shared" ref="L12" si="30">B12*10</f>
        <v>0</v>
      </c>
      <c r="M12">
        <f t="shared" ref="M12" si="31">D12*5</f>
        <v>0</v>
      </c>
      <c r="N12">
        <f t="shared" si="4"/>
        <v>10</v>
      </c>
      <c r="O12">
        <f t="shared" ref="O12" si="32">SUM(I12:N12)</f>
        <v>10</v>
      </c>
    </row>
    <row r="13" spans="1:27" x14ac:dyDescent="0.25">
      <c r="B13" s="3"/>
      <c r="C13" s="3"/>
      <c r="D13" s="3"/>
      <c r="E13" s="2" t="e">
        <f t="shared" si="23"/>
        <v>#DIV/0!</v>
      </c>
      <c r="F13" s="3"/>
      <c r="G13" s="3"/>
      <c r="H13">
        <f t="shared" si="24"/>
        <v>0</v>
      </c>
      <c r="L13">
        <f t="shared" si="25"/>
        <v>0</v>
      </c>
      <c r="M13">
        <f t="shared" si="26"/>
        <v>0</v>
      </c>
      <c r="N13">
        <f t="shared" si="4"/>
        <v>10</v>
      </c>
      <c r="O13">
        <f t="shared" ref="O13" si="33">SUM(I13:N13)</f>
        <v>10</v>
      </c>
    </row>
    <row r="14" spans="1:27" x14ac:dyDescent="0.25">
      <c r="B14" s="3"/>
      <c r="C14" s="3"/>
      <c r="D14" s="3"/>
      <c r="E14" s="2" t="e">
        <f t="shared" si="6"/>
        <v>#DIV/0!</v>
      </c>
      <c r="F14" s="3"/>
      <c r="G14" s="3"/>
      <c r="H14">
        <f t="shared" si="7"/>
        <v>0</v>
      </c>
      <c r="L14">
        <f t="shared" si="8"/>
        <v>0</v>
      </c>
      <c r="M14">
        <f t="shared" si="9"/>
        <v>0</v>
      </c>
      <c r="N14">
        <f t="shared" si="4"/>
        <v>10</v>
      </c>
      <c r="O14">
        <f t="shared" ref="O14:O15" si="34">SUM(I14:N14)</f>
        <v>10</v>
      </c>
    </row>
    <row r="15" spans="1:27" x14ac:dyDescent="0.25">
      <c r="B15" s="3"/>
      <c r="C15" s="3"/>
      <c r="D15" s="3"/>
      <c r="E15" s="2" t="e">
        <f t="shared" si="6"/>
        <v>#DIV/0!</v>
      </c>
      <c r="F15" s="3"/>
      <c r="G15" s="3"/>
      <c r="H15">
        <f t="shared" si="7"/>
        <v>0</v>
      </c>
      <c r="L15">
        <f t="shared" si="8"/>
        <v>0</v>
      </c>
      <c r="M15">
        <f t="shared" si="9"/>
        <v>0</v>
      </c>
      <c r="N15">
        <f t="shared" si="4"/>
        <v>10</v>
      </c>
      <c r="O15">
        <f t="shared" si="34"/>
        <v>10</v>
      </c>
    </row>
    <row r="16" spans="1:27" x14ac:dyDescent="0.25">
      <c r="B16" s="3"/>
      <c r="C16" s="3"/>
      <c r="D16" s="3"/>
      <c r="E16" s="2" t="e">
        <f t="shared" si="6"/>
        <v>#DIV/0!</v>
      </c>
      <c r="F16" s="3"/>
      <c r="G16" s="3"/>
      <c r="H16">
        <f t="shared" si="7"/>
        <v>0</v>
      </c>
      <c r="L16">
        <f t="shared" si="8"/>
        <v>0</v>
      </c>
      <c r="M16">
        <f t="shared" si="9"/>
        <v>0</v>
      </c>
      <c r="N16">
        <f t="shared" si="4"/>
        <v>10</v>
      </c>
      <c r="O16">
        <f t="shared" si="10"/>
        <v>10</v>
      </c>
    </row>
    <row r="17" spans="2:15" x14ac:dyDescent="0.25">
      <c r="B17" s="3"/>
      <c r="C17" s="3"/>
      <c r="D17" s="3"/>
      <c r="E17" s="2" t="e">
        <f t="shared" si="6"/>
        <v>#DIV/0!</v>
      </c>
      <c r="F17" s="3"/>
      <c r="G17" s="3"/>
      <c r="H17">
        <f t="shared" si="7"/>
        <v>0</v>
      </c>
      <c r="L17">
        <f t="shared" si="8"/>
        <v>0</v>
      </c>
      <c r="M17">
        <f t="shared" si="9"/>
        <v>0</v>
      </c>
      <c r="N17">
        <f t="shared" si="4"/>
        <v>10</v>
      </c>
      <c r="O17">
        <f t="shared" si="10"/>
        <v>10</v>
      </c>
    </row>
    <row r="18" spans="2:15" x14ac:dyDescent="0.25">
      <c r="B18" s="3"/>
      <c r="C18" s="3"/>
      <c r="D18" s="3"/>
      <c r="E18" s="2" t="e">
        <f t="shared" si="6"/>
        <v>#DIV/0!</v>
      </c>
      <c r="F18" s="3"/>
      <c r="G18" s="3"/>
      <c r="H18">
        <f t="shared" si="7"/>
        <v>0</v>
      </c>
      <c r="L18">
        <f t="shared" si="8"/>
        <v>0</v>
      </c>
      <c r="M18">
        <f t="shared" si="9"/>
        <v>0</v>
      </c>
      <c r="N18">
        <f t="shared" si="4"/>
        <v>10</v>
      </c>
      <c r="O18">
        <f t="shared" si="10"/>
        <v>10</v>
      </c>
    </row>
    <row r="19" spans="2:15" x14ac:dyDescent="0.25">
      <c r="B19" s="3"/>
      <c r="C19" s="3"/>
      <c r="D19" s="3"/>
      <c r="E19" s="2" t="e">
        <f t="shared" si="6"/>
        <v>#DIV/0!</v>
      </c>
      <c r="F19" s="3"/>
      <c r="G19" s="3"/>
      <c r="H19">
        <f t="shared" si="7"/>
        <v>0</v>
      </c>
      <c r="L19">
        <f t="shared" si="8"/>
        <v>0</v>
      </c>
      <c r="M19">
        <f t="shared" si="9"/>
        <v>0</v>
      </c>
      <c r="N19">
        <f t="shared" si="4"/>
        <v>10</v>
      </c>
      <c r="O19">
        <f t="shared" si="10"/>
        <v>10</v>
      </c>
    </row>
    <row r="20" spans="2:15" x14ac:dyDescent="0.25">
      <c r="B20" s="3"/>
      <c r="C20" s="3"/>
      <c r="D20" s="3"/>
      <c r="E20" s="2" t="e">
        <f t="shared" si="6"/>
        <v>#DIV/0!</v>
      </c>
      <c r="F20" s="3"/>
      <c r="G20" s="3"/>
      <c r="H20">
        <f t="shared" si="7"/>
        <v>0</v>
      </c>
      <c r="L20">
        <f t="shared" si="8"/>
        <v>0</v>
      </c>
      <c r="M20">
        <f t="shared" si="9"/>
        <v>0</v>
      </c>
      <c r="N20">
        <f t="shared" si="4"/>
        <v>10</v>
      </c>
      <c r="O20">
        <f t="shared" si="10"/>
        <v>10</v>
      </c>
    </row>
    <row r="21" spans="2:15" x14ac:dyDescent="0.25">
      <c r="B21" s="3"/>
      <c r="C21" s="3"/>
      <c r="D21" s="3"/>
      <c r="E21" s="2" t="e">
        <f t="shared" si="6"/>
        <v>#DIV/0!</v>
      </c>
      <c r="F21" s="3"/>
      <c r="G21" s="3"/>
      <c r="H21">
        <f t="shared" si="7"/>
        <v>0</v>
      </c>
      <c r="L21">
        <f t="shared" si="8"/>
        <v>0</v>
      </c>
      <c r="M21">
        <f t="shared" si="9"/>
        <v>0</v>
      </c>
      <c r="N21">
        <f t="shared" si="4"/>
        <v>10</v>
      </c>
      <c r="O21">
        <f t="shared" si="10"/>
        <v>10</v>
      </c>
    </row>
    <row r="22" spans="2:15" x14ac:dyDescent="0.25">
      <c r="B22" s="3"/>
      <c r="C22" s="3"/>
      <c r="D22" s="3"/>
      <c r="E22" s="2" t="e">
        <f t="shared" ref="E22" si="35">(B22)/(B22+C22+D22)</f>
        <v>#DIV/0!</v>
      </c>
      <c r="F22" s="3"/>
      <c r="G22" s="3"/>
      <c r="H22">
        <f t="shared" ref="H22" si="36">F22-G22</f>
        <v>0</v>
      </c>
      <c r="L22">
        <f t="shared" ref="L22" si="37">B22*10</f>
        <v>0</v>
      </c>
      <c r="M22">
        <f t="shared" ref="M22" si="38">D22*5</f>
        <v>0</v>
      </c>
      <c r="N22">
        <f t="shared" si="4"/>
        <v>10</v>
      </c>
      <c r="O22">
        <f t="shared" ref="O22" si="39">SUM(I22:N22)</f>
        <v>10</v>
      </c>
    </row>
    <row r="23" spans="2:15" x14ac:dyDescent="0.25">
      <c r="B23" s="3"/>
      <c r="C23" s="3"/>
      <c r="D23" s="3"/>
      <c r="E23" s="2" t="e">
        <f t="shared" ref="E23" si="40">(B23)/(B23+C23+D23)</f>
        <v>#DIV/0!</v>
      </c>
      <c r="F23" s="3"/>
      <c r="G23" s="3"/>
      <c r="H23">
        <f t="shared" ref="H23" si="41">F23-G23</f>
        <v>0</v>
      </c>
      <c r="L23">
        <f t="shared" ref="L23" si="42">B23*10</f>
        <v>0</v>
      </c>
      <c r="M23">
        <f t="shared" ref="M23" si="43">D23*5</f>
        <v>0</v>
      </c>
      <c r="N23">
        <f t="shared" si="4"/>
        <v>10</v>
      </c>
      <c r="O23">
        <f t="shared" ref="O23" si="44">SUM(I23:N23)</f>
        <v>10</v>
      </c>
    </row>
    <row r="24" spans="2:15" x14ac:dyDescent="0.25">
      <c r="B24" s="3"/>
      <c r="C24" s="3"/>
      <c r="D24" s="3"/>
      <c r="E24" s="2" t="e">
        <f t="shared" ref="E24:E26" si="45">(B24)/(B24+C24+D24)</f>
        <v>#DIV/0!</v>
      </c>
      <c r="F24" s="3"/>
      <c r="G24" s="3"/>
      <c r="H24">
        <f t="shared" ref="H24:H26" si="46">F24-G24</f>
        <v>0</v>
      </c>
      <c r="L24">
        <f t="shared" ref="L24:L26" si="47">B24*10</f>
        <v>0</v>
      </c>
      <c r="M24">
        <f t="shared" ref="M24:M26" si="48">D24*5</f>
        <v>0</v>
      </c>
      <c r="N24">
        <f t="shared" si="4"/>
        <v>10</v>
      </c>
      <c r="O24">
        <f t="shared" ref="O24" si="49">SUM(I24:N24)</f>
        <v>10</v>
      </c>
    </row>
    <row r="25" spans="2:15" x14ac:dyDescent="0.25">
      <c r="B25" s="3"/>
      <c r="C25" s="3"/>
      <c r="D25" s="3"/>
      <c r="E25" s="2" t="e">
        <f t="shared" si="45"/>
        <v>#DIV/0!</v>
      </c>
      <c r="F25" s="3"/>
      <c r="G25" s="3"/>
      <c r="H25">
        <f t="shared" si="46"/>
        <v>0</v>
      </c>
      <c r="L25">
        <f t="shared" si="47"/>
        <v>0</v>
      </c>
      <c r="M25">
        <f t="shared" si="48"/>
        <v>0</v>
      </c>
      <c r="N25">
        <f t="shared" si="4"/>
        <v>10</v>
      </c>
      <c r="O25">
        <f t="shared" ref="O25" si="50">SUM(I25:N25)</f>
        <v>10</v>
      </c>
    </row>
    <row r="26" spans="2:15" x14ac:dyDescent="0.25">
      <c r="B26" s="3"/>
      <c r="C26" s="3"/>
      <c r="D26" s="3"/>
      <c r="E26" s="2" t="e">
        <f t="shared" si="45"/>
        <v>#DIV/0!</v>
      </c>
      <c r="F26" s="3"/>
      <c r="G26" s="3"/>
      <c r="H26">
        <f t="shared" si="46"/>
        <v>0</v>
      </c>
      <c r="L26">
        <f t="shared" si="47"/>
        <v>0</v>
      </c>
      <c r="M26">
        <f t="shared" si="48"/>
        <v>0</v>
      </c>
      <c r="N26">
        <f t="shared" si="4"/>
        <v>10</v>
      </c>
      <c r="O26">
        <f t="shared" ref="O26" si="51">SUM(I26:N26)</f>
        <v>10</v>
      </c>
    </row>
    <row r="27" spans="2:15" x14ac:dyDescent="0.25">
      <c r="B27" s="3"/>
      <c r="C27" s="3"/>
      <c r="D27" s="3"/>
      <c r="E27" s="2" t="e">
        <f t="shared" si="6"/>
        <v>#DIV/0!</v>
      </c>
      <c r="F27" s="3"/>
      <c r="G27" s="3"/>
      <c r="H27">
        <f t="shared" si="7"/>
        <v>0</v>
      </c>
      <c r="L27">
        <f t="shared" si="8"/>
        <v>0</v>
      </c>
      <c r="M27">
        <f t="shared" si="9"/>
        <v>0</v>
      </c>
      <c r="N27">
        <f t="shared" si="4"/>
        <v>10</v>
      </c>
      <c r="O27">
        <f t="shared" si="10"/>
        <v>10</v>
      </c>
    </row>
    <row r="28" spans="2:15" x14ac:dyDescent="0.25">
      <c r="B28" s="3"/>
      <c r="C28" s="3"/>
      <c r="D28" s="3"/>
      <c r="E28" s="2" t="e">
        <f t="shared" si="6"/>
        <v>#DIV/0!</v>
      </c>
      <c r="F28" s="3"/>
      <c r="G28" s="3"/>
      <c r="H28">
        <f t="shared" si="7"/>
        <v>0</v>
      </c>
      <c r="L28">
        <f t="shared" si="8"/>
        <v>0</v>
      </c>
      <c r="M28">
        <f t="shared" si="9"/>
        <v>0</v>
      </c>
      <c r="N28">
        <f t="shared" si="4"/>
        <v>10</v>
      </c>
      <c r="O28">
        <f t="shared" ref="O28" si="52">SUM(I28:N28)</f>
        <v>10</v>
      </c>
    </row>
    <row r="29" spans="2:15" x14ac:dyDescent="0.25">
      <c r="B29" s="3"/>
      <c r="C29" s="3"/>
      <c r="D29" s="3"/>
      <c r="E29" s="2" t="e">
        <f t="shared" si="6"/>
        <v>#DIV/0!</v>
      </c>
      <c r="F29" s="3"/>
      <c r="G29" s="3"/>
      <c r="H29">
        <f t="shared" si="7"/>
        <v>0</v>
      </c>
      <c r="L29">
        <f t="shared" si="8"/>
        <v>0</v>
      </c>
      <c r="M29">
        <f t="shared" si="9"/>
        <v>0</v>
      </c>
      <c r="N29">
        <f t="shared" si="4"/>
        <v>10</v>
      </c>
      <c r="O29">
        <f t="shared" ref="O29" si="53">SUM(I29:N29)</f>
        <v>10</v>
      </c>
    </row>
    <row r="30" spans="2:15" x14ac:dyDescent="0.25">
      <c r="B30" s="3"/>
      <c r="C30" s="3"/>
      <c r="D30" s="3"/>
      <c r="E30" s="2" t="e">
        <f t="shared" si="6"/>
        <v>#DIV/0!</v>
      </c>
      <c r="F30" s="3"/>
      <c r="G30" s="3"/>
      <c r="H30">
        <f t="shared" si="7"/>
        <v>0</v>
      </c>
      <c r="L30">
        <f t="shared" si="8"/>
        <v>0</v>
      </c>
      <c r="M30">
        <f t="shared" si="9"/>
        <v>0</v>
      </c>
      <c r="N30">
        <f t="shared" si="4"/>
        <v>10</v>
      </c>
      <c r="O30">
        <f t="shared" si="10"/>
        <v>10</v>
      </c>
    </row>
    <row r="31" spans="2:15" x14ac:dyDescent="0.25">
      <c r="B31" s="3"/>
      <c r="C31" s="3"/>
      <c r="D31" s="3"/>
      <c r="E31" s="2" t="e">
        <f t="shared" si="6"/>
        <v>#DIV/0!</v>
      </c>
      <c r="F31" s="3"/>
      <c r="G31" s="3"/>
      <c r="H31">
        <f t="shared" si="7"/>
        <v>0</v>
      </c>
      <c r="L31">
        <f t="shared" si="8"/>
        <v>0</v>
      </c>
      <c r="M31">
        <f t="shared" si="9"/>
        <v>0</v>
      </c>
      <c r="N31">
        <f t="shared" si="4"/>
        <v>10</v>
      </c>
      <c r="O31">
        <f t="shared" si="10"/>
        <v>10</v>
      </c>
    </row>
    <row r="32" spans="2:15" x14ac:dyDescent="0.25">
      <c r="B32" s="3"/>
      <c r="C32" s="3"/>
      <c r="D32" s="3"/>
      <c r="E32" s="2" t="e">
        <f t="shared" si="6"/>
        <v>#DIV/0!</v>
      </c>
      <c r="F32" s="3"/>
      <c r="G32" s="3"/>
      <c r="H32">
        <f t="shared" si="7"/>
        <v>0</v>
      </c>
      <c r="L32">
        <f t="shared" si="8"/>
        <v>0</v>
      </c>
      <c r="M32">
        <f t="shared" si="9"/>
        <v>0</v>
      </c>
      <c r="N32">
        <f t="shared" si="4"/>
        <v>10</v>
      </c>
      <c r="O32">
        <f t="shared" si="10"/>
        <v>10</v>
      </c>
    </row>
    <row r="33" spans="2:15" x14ac:dyDescent="0.25">
      <c r="B33" s="3"/>
      <c r="C33" s="3"/>
      <c r="D33" s="3"/>
      <c r="E33" s="2" t="e">
        <f t="shared" ref="E33" si="54">(B33)/(B33+C33+D33)</f>
        <v>#DIV/0!</v>
      </c>
      <c r="F33" s="3"/>
      <c r="G33" s="3"/>
      <c r="H33">
        <f t="shared" ref="H33" si="55">F33-G33</f>
        <v>0</v>
      </c>
      <c r="L33">
        <f t="shared" ref="L33" si="56">B33*10</f>
        <v>0</v>
      </c>
      <c r="M33">
        <f t="shared" ref="M33" si="57">D33*5</f>
        <v>0</v>
      </c>
      <c r="N33">
        <f t="shared" si="4"/>
        <v>10</v>
      </c>
      <c r="O33">
        <f t="shared" ref="O33" si="58">SUM(I33:N33)</f>
        <v>10</v>
      </c>
    </row>
    <row r="34" spans="2:15" x14ac:dyDescent="0.25">
      <c r="B34" s="3"/>
      <c r="C34" s="3"/>
      <c r="D34" s="3"/>
      <c r="E34" s="2" t="e">
        <f t="shared" si="6"/>
        <v>#DIV/0!</v>
      </c>
      <c r="F34" s="3"/>
      <c r="G34" s="3"/>
      <c r="H34">
        <f t="shared" si="7"/>
        <v>0</v>
      </c>
      <c r="L34">
        <f t="shared" si="8"/>
        <v>0</v>
      </c>
      <c r="M34">
        <f t="shared" si="9"/>
        <v>0</v>
      </c>
      <c r="N34">
        <f t="shared" si="4"/>
        <v>10</v>
      </c>
      <c r="O34">
        <f t="shared" si="10"/>
        <v>10</v>
      </c>
    </row>
    <row r="35" spans="2:15" x14ac:dyDescent="0.25">
      <c r="B35" s="3"/>
      <c r="C35" s="3"/>
      <c r="D35" s="3"/>
      <c r="E35" s="2" t="e">
        <f t="shared" si="6"/>
        <v>#DIV/0!</v>
      </c>
      <c r="F35" s="3"/>
      <c r="G35" s="3"/>
      <c r="H35">
        <f t="shared" si="7"/>
        <v>0</v>
      </c>
      <c r="L35">
        <f t="shared" si="8"/>
        <v>0</v>
      </c>
      <c r="M35">
        <f t="shared" si="9"/>
        <v>0</v>
      </c>
      <c r="N35">
        <f t="shared" si="4"/>
        <v>10</v>
      </c>
      <c r="O35">
        <f t="shared" ref="O35" si="59">SUM(I35:N35)</f>
        <v>10</v>
      </c>
    </row>
    <row r="36" spans="2:15" x14ac:dyDescent="0.25">
      <c r="B36" s="3"/>
      <c r="C36" s="3"/>
      <c r="D36" s="3"/>
      <c r="E36" s="2" t="e">
        <f t="shared" ref="E36" si="60">(B36)/(B36+C36+D36)</f>
        <v>#DIV/0!</v>
      </c>
      <c r="F36" s="3"/>
      <c r="G36" s="3"/>
      <c r="H36">
        <f t="shared" ref="H36" si="61">F36-G36</f>
        <v>0</v>
      </c>
      <c r="L36">
        <f t="shared" ref="L36" si="62">B36*10</f>
        <v>0</v>
      </c>
      <c r="M36">
        <f t="shared" ref="M36" si="63">D36*5</f>
        <v>0</v>
      </c>
      <c r="N36">
        <f t="shared" si="4"/>
        <v>10</v>
      </c>
      <c r="O36">
        <f t="shared" ref="O36" si="64">SUM(I36:N36)</f>
        <v>10</v>
      </c>
    </row>
    <row r="37" spans="2:15" x14ac:dyDescent="0.25">
      <c r="B37" s="3"/>
      <c r="C37" s="3"/>
      <c r="D37" s="3"/>
      <c r="E37" s="2" t="e">
        <f t="shared" ref="E37:E39" si="65">(B37)/(B37+C37+D37)</f>
        <v>#DIV/0!</v>
      </c>
      <c r="F37" s="3"/>
      <c r="G37" s="3"/>
      <c r="H37">
        <f t="shared" ref="H37:H39" si="66">F37-G37</f>
        <v>0</v>
      </c>
      <c r="L37">
        <f t="shared" ref="L37:L39" si="67">B37*10</f>
        <v>0</v>
      </c>
      <c r="M37">
        <f t="shared" ref="M37:M39" si="68">D37*5</f>
        <v>0</v>
      </c>
      <c r="N37">
        <f t="shared" si="4"/>
        <v>10</v>
      </c>
      <c r="O37">
        <f t="shared" ref="O37:O39" si="69">SUM(I37:N37)</f>
        <v>10</v>
      </c>
    </row>
    <row r="38" spans="2:15" x14ac:dyDescent="0.25">
      <c r="B38" s="3"/>
      <c r="C38" s="3"/>
      <c r="D38" s="3"/>
      <c r="E38" s="2" t="e">
        <f t="shared" si="65"/>
        <v>#DIV/0!</v>
      </c>
      <c r="F38" s="3"/>
      <c r="G38" s="3"/>
      <c r="H38">
        <f t="shared" si="66"/>
        <v>0</v>
      </c>
      <c r="L38">
        <f t="shared" si="67"/>
        <v>0</v>
      </c>
      <c r="M38">
        <f t="shared" si="68"/>
        <v>0</v>
      </c>
      <c r="N38">
        <f t="shared" si="4"/>
        <v>10</v>
      </c>
      <c r="O38">
        <f t="shared" ref="O38" si="70">SUM(I38:N38)</f>
        <v>10</v>
      </c>
    </row>
    <row r="39" spans="2:15" x14ac:dyDescent="0.25">
      <c r="B39" s="3"/>
      <c r="C39" s="3"/>
      <c r="D39" s="3"/>
      <c r="E39" s="2" t="e">
        <f t="shared" si="65"/>
        <v>#DIV/0!</v>
      </c>
      <c r="F39" s="3"/>
      <c r="G39" s="3"/>
      <c r="H39">
        <f t="shared" si="66"/>
        <v>0</v>
      </c>
      <c r="L39">
        <f t="shared" si="67"/>
        <v>0</v>
      </c>
      <c r="M39">
        <f t="shared" si="68"/>
        <v>0</v>
      </c>
      <c r="N39">
        <f t="shared" si="4"/>
        <v>10</v>
      </c>
      <c r="O39">
        <f t="shared" si="69"/>
        <v>10</v>
      </c>
    </row>
    <row r="40" spans="2:15" x14ac:dyDescent="0.25">
      <c r="B40" s="3"/>
      <c r="C40" s="3"/>
      <c r="D40" s="3"/>
      <c r="E40" s="2" t="e">
        <f t="shared" si="6"/>
        <v>#DIV/0!</v>
      </c>
      <c r="F40" s="3"/>
      <c r="G40" s="3"/>
      <c r="H40">
        <f t="shared" si="7"/>
        <v>0</v>
      </c>
      <c r="L40">
        <f t="shared" si="8"/>
        <v>0</v>
      </c>
      <c r="M40">
        <f>D40*5</f>
        <v>0</v>
      </c>
      <c r="N40">
        <f t="shared" si="4"/>
        <v>10</v>
      </c>
      <c r="O40">
        <f t="shared" si="10"/>
        <v>10</v>
      </c>
    </row>
    <row r="41" spans="2:15" x14ac:dyDescent="0.25">
      <c r="B41" s="3"/>
      <c r="C41" s="3"/>
      <c r="D41" s="3"/>
      <c r="E41" s="2" t="e">
        <f t="shared" ref="E41:E45" si="71">(B41)/(B41+C41+D41)</f>
        <v>#DIV/0!</v>
      </c>
      <c r="F41" s="3"/>
      <c r="G41" s="3"/>
      <c r="H41">
        <f t="shared" ref="H41:H45" si="72">F41-G41</f>
        <v>0</v>
      </c>
      <c r="L41">
        <f t="shared" ref="L41:L45" si="73">B41*10</f>
        <v>0</v>
      </c>
      <c r="M41">
        <f t="shared" ref="M41:M45" si="74">D41*5</f>
        <v>0</v>
      </c>
      <c r="N41">
        <f t="shared" si="4"/>
        <v>10</v>
      </c>
      <c r="O41">
        <f t="shared" ref="O41:O43" si="75">SUM(I41:N41)</f>
        <v>10</v>
      </c>
    </row>
    <row r="42" spans="2:15" x14ac:dyDescent="0.25">
      <c r="B42" s="3"/>
      <c r="C42" s="3"/>
      <c r="D42" s="3"/>
      <c r="E42" s="2" t="e">
        <f t="shared" si="71"/>
        <v>#DIV/0!</v>
      </c>
      <c r="F42" s="3"/>
      <c r="G42" s="3"/>
      <c r="H42">
        <f t="shared" si="72"/>
        <v>0</v>
      </c>
      <c r="L42">
        <f t="shared" si="73"/>
        <v>0</v>
      </c>
      <c r="M42">
        <f t="shared" si="74"/>
        <v>0</v>
      </c>
      <c r="N42">
        <f t="shared" si="4"/>
        <v>10</v>
      </c>
      <c r="O42">
        <f t="shared" si="75"/>
        <v>10</v>
      </c>
    </row>
    <row r="43" spans="2:15" x14ac:dyDescent="0.25">
      <c r="B43" s="3"/>
      <c r="C43" s="3"/>
      <c r="D43" s="3"/>
      <c r="E43" s="2" t="e">
        <f t="shared" si="71"/>
        <v>#DIV/0!</v>
      </c>
      <c r="F43" s="3"/>
      <c r="G43" s="3"/>
      <c r="H43">
        <f t="shared" si="72"/>
        <v>0</v>
      </c>
      <c r="L43">
        <f t="shared" si="73"/>
        <v>0</v>
      </c>
      <c r="M43">
        <f t="shared" si="74"/>
        <v>0</v>
      </c>
      <c r="N43">
        <f t="shared" si="4"/>
        <v>10</v>
      </c>
      <c r="O43">
        <f t="shared" si="75"/>
        <v>10</v>
      </c>
    </row>
    <row r="44" spans="2:15" x14ac:dyDescent="0.25">
      <c r="B44" s="3"/>
      <c r="C44" s="3"/>
      <c r="D44" s="3"/>
      <c r="E44" s="2" t="e">
        <f t="shared" si="71"/>
        <v>#DIV/0!</v>
      </c>
      <c r="F44" s="3"/>
      <c r="G44" s="3"/>
      <c r="H44">
        <f t="shared" si="72"/>
        <v>0</v>
      </c>
      <c r="L44">
        <f t="shared" si="73"/>
        <v>0</v>
      </c>
      <c r="M44">
        <f t="shared" si="74"/>
        <v>0</v>
      </c>
      <c r="N44">
        <f t="shared" si="4"/>
        <v>10</v>
      </c>
      <c r="O44">
        <f t="shared" ref="O44" si="76">SUM(I44:N44)</f>
        <v>10</v>
      </c>
    </row>
    <row r="45" spans="2:15" x14ac:dyDescent="0.25">
      <c r="B45" s="3"/>
      <c r="C45" s="3"/>
      <c r="D45" s="3"/>
      <c r="E45" s="2" t="e">
        <f t="shared" si="71"/>
        <v>#DIV/0!</v>
      </c>
      <c r="F45" s="3"/>
      <c r="G45" s="3"/>
      <c r="H45">
        <f t="shared" si="72"/>
        <v>0</v>
      </c>
      <c r="L45">
        <f t="shared" si="73"/>
        <v>0</v>
      </c>
      <c r="M45">
        <f t="shared" si="74"/>
        <v>0</v>
      </c>
      <c r="N45">
        <f t="shared" si="4"/>
        <v>10</v>
      </c>
      <c r="O45">
        <f t="shared" ref="O45" si="77">SUM(I45:N45)</f>
        <v>10</v>
      </c>
    </row>
    <row r="46" spans="2:15" x14ac:dyDescent="0.25">
      <c r="B46" s="3"/>
      <c r="C46" s="3"/>
      <c r="D46" s="3"/>
      <c r="E46" s="2" t="e">
        <f t="shared" ref="E46:E47" si="78">(B46)/(B46+C46+D46)</f>
        <v>#DIV/0!</v>
      </c>
      <c r="F46" s="3"/>
      <c r="G46" s="3"/>
      <c r="H46">
        <f t="shared" ref="H46:H47" si="79">F46-G46</f>
        <v>0</v>
      </c>
      <c r="L46">
        <f t="shared" ref="L46:L47" si="80">B46*10</f>
        <v>0</v>
      </c>
      <c r="M46">
        <f t="shared" ref="M46:M47" si="81">D46*5</f>
        <v>0</v>
      </c>
      <c r="N46">
        <f t="shared" si="4"/>
        <v>10</v>
      </c>
      <c r="O46">
        <f t="shared" ref="O46" si="82">SUM(I46:N46)</f>
        <v>10</v>
      </c>
    </row>
    <row r="47" spans="2:15" x14ac:dyDescent="0.25">
      <c r="B47" s="3"/>
      <c r="C47" s="3"/>
      <c r="D47" s="3"/>
      <c r="E47" s="2" t="e">
        <f t="shared" si="78"/>
        <v>#DIV/0!</v>
      </c>
      <c r="F47" s="3"/>
      <c r="G47" s="3"/>
      <c r="H47">
        <f t="shared" si="79"/>
        <v>0</v>
      </c>
      <c r="L47">
        <f t="shared" si="80"/>
        <v>0</v>
      </c>
      <c r="M47">
        <f t="shared" si="81"/>
        <v>0</v>
      </c>
      <c r="N47">
        <f t="shared" si="4"/>
        <v>10</v>
      </c>
      <c r="O47">
        <f t="shared" ref="O47" si="83">SUM(I47:N47)</f>
        <v>10</v>
      </c>
    </row>
    <row r="48" spans="2:15" x14ac:dyDescent="0.25">
      <c r="B48" s="3"/>
      <c r="C48" s="3"/>
      <c r="D48" s="3"/>
      <c r="E48" s="2" t="e">
        <f t="shared" ref="E48:E52" si="84">(B48)/(B48+C48+D48)</f>
        <v>#DIV/0!</v>
      </c>
      <c r="F48" s="3"/>
      <c r="G48" s="3"/>
      <c r="H48">
        <f t="shared" ref="H48:H52" si="85">F48-G48</f>
        <v>0</v>
      </c>
      <c r="L48">
        <f t="shared" ref="L48:L52" si="86">B48*10</f>
        <v>0</v>
      </c>
      <c r="M48">
        <f t="shared" ref="M48:M52" si="87">D48*5</f>
        <v>0</v>
      </c>
      <c r="N48">
        <f t="shared" si="4"/>
        <v>10</v>
      </c>
      <c r="O48">
        <f t="shared" ref="O48:O52" si="88">SUM(I48:N48)</f>
        <v>10</v>
      </c>
    </row>
    <row r="49" spans="2:15" x14ac:dyDescent="0.25">
      <c r="B49" s="3"/>
      <c r="C49" s="3"/>
      <c r="D49" s="3"/>
      <c r="E49" s="2" t="e">
        <f t="shared" si="84"/>
        <v>#DIV/0!</v>
      </c>
      <c r="F49" s="3"/>
      <c r="G49" s="3"/>
      <c r="H49">
        <f t="shared" si="85"/>
        <v>0</v>
      </c>
      <c r="L49">
        <f t="shared" si="86"/>
        <v>0</v>
      </c>
      <c r="M49">
        <f t="shared" si="87"/>
        <v>0</v>
      </c>
      <c r="N49">
        <f t="shared" si="4"/>
        <v>10</v>
      </c>
      <c r="O49">
        <f t="shared" ref="O49" si="89">SUM(I49:N49)</f>
        <v>10</v>
      </c>
    </row>
    <row r="50" spans="2:15" x14ac:dyDescent="0.25">
      <c r="B50" s="3"/>
      <c r="C50" s="3"/>
      <c r="D50" s="3"/>
      <c r="E50" s="2" t="e">
        <f t="shared" si="84"/>
        <v>#DIV/0!</v>
      </c>
      <c r="F50" s="3"/>
      <c r="G50" s="3"/>
      <c r="H50">
        <f t="shared" si="85"/>
        <v>0</v>
      </c>
      <c r="L50">
        <f t="shared" si="86"/>
        <v>0</v>
      </c>
      <c r="M50">
        <f t="shared" si="87"/>
        <v>0</v>
      </c>
      <c r="N50">
        <f t="shared" si="4"/>
        <v>10</v>
      </c>
      <c r="O50">
        <f t="shared" ref="O50" si="90">SUM(I50:N50)</f>
        <v>10</v>
      </c>
    </row>
    <row r="51" spans="2:15" x14ac:dyDescent="0.25">
      <c r="B51" s="3"/>
      <c r="C51" s="3"/>
      <c r="D51" s="3"/>
      <c r="E51" s="2" t="e">
        <f t="shared" si="84"/>
        <v>#DIV/0!</v>
      </c>
      <c r="F51" s="3"/>
      <c r="G51" s="3"/>
      <c r="H51">
        <f t="shared" si="85"/>
        <v>0</v>
      </c>
      <c r="L51">
        <f t="shared" si="86"/>
        <v>0</v>
      </c>
      <c r="M51">
        <f t="shared" si="87"/>
        <v>0</v>
      </c>
      <c r="N51">
        <f t="shared" si="4"/>
        <v>10</v>
      </c>
      <c r="O51">
        <f t="shared" ref="O51" si="91">SUM(I51:N51)</f>
        <v>10</v>
      </c>
    </row>
    <row r="52" spans="2:15" x14ac:dyDescent="0.25">
      <c r="B52" s="3"/>
      <c r="C52" s="3"/>
      <c r="D52" s="3"/>
      <c r="E52" s="2" t="e">
        <f t="shared" si="84"/>
        <v>#DIV/0!</v>
      </c>
      <c r="F52" s="3"/>
      <c r="G52" s="3"/>
      <c r="H52">
        <f t="shared" si="85"/>
        <v>0</v>
      </c>
      <c r="L52">
        <f t="shared" si="86"/>
        <v>0</v>
      </c>
      <c r="M52">
        <f t="shared" si="87"/>
        <v>0</v>
      </c>
      <c r="N52">
        <f t="shared" si="4"/>
        <v>10</v>
      </c>
      <c r="O52">
        <f t="shared" si="88"/>
        <v>10</v>
      </c>
    </row>
    <row r="53" spans="2:15" x14ac:dyDescent="0.25">
      <c r="B53" s="3"/>
      <c r="C53" s="3"/>
      <c r="D53" s="3"/>
      <c r="E53" s="2" t="e">
        <f t="shared" si="6"/>
        <v>#DIV/0!</v>
      </c>
      <c r="F53" s="3"/>
      <c r="G53" s="3"/>
      <c r="H53">
        <f t="shared" si="7"/>
        <v>0</v>
      </c>
      <c r="L53">
        <f t="shared" si="8"/>
        <v>0</v>
      </c>
      <c r="M53">
        <f t="shared" si="9"/>
        <v>0</v>
      </c>
      <c r="N53">
        <f t="shared" si="4"/>
        <v>10</v>
      </c>
      <c r="O53">
        <f t="shared" si="10"/>
        <v>10</v>
      </c>
    </row>
    <row r="54" spans="2:15" x14ac:dyDescent="0.25">
      <c r="B54" s="3"/>
      <c r="C54" s="3"/>
      <c r="D54" s="3"/>
      <c r="E54" s="2" t="e">
        <f t="shared" si="6"/>
        <v>#DIV/0!</v>
      </c>
      <c r="F54" s="3"/>
      <c r="G54" s="3"/>
      <c r="H54">
        <f t="shared" si="7"/>
        <v>0</v>
      </c>
      <c r="L54">
        <f t="shared" si="8"/>
        <v>0</v>
      </c>
      <c r="M54">
        <f t="shared" si="9"/>
        <v>0</v>
      </c>
      <c r="N54">
        <f t="shared" si="4"/>
        <v>10</v>
      </c>
      <c r="O54">
        <f t="shared" ref="O54" si="92">SUM(I54:N54)</f>
        <v>10</v>
      </c>
    </row>
    <row r="55" spans="2:15" x14ac:dyDescent="0.25">
      <c r="B55" s="3"/>
      <c r="C55" s="3"/>
      <c r="D55" s="3"/>
      <c r="E55" s="2" t="e">
        <f t="shared" si="6"/>
        <v>#DIV/0!</v>
      </c>
      <c r="F55" s="3"/>
      <c r="G55" s="3"/>
      <c r="H55">
        <f t="shared" si="7"/>
        <v>0</v>
      </c>
      <c r="L55">
        <f t="shared" si="8"/>
        <v>0</v>
      </c>
      <c r="M55">
        <f t="shared" si="9"/>
        <v>0</v>
      </c>
      <c r="N55">
        <f t="shared" si="4"/>
        <v>10</v>
      </c>
      <c r="O55">
        <f t="shared" si="10"/>
        <v>10</v>
      </c>
    </row>
    <row r="56" spans="2:15" x14ac:dyDescent="0.25">
      <c r="B56" s="3"/>
      <c r="C56" s="3"/>
      <c r="D56" s="3"/>
      <c r="E56" s="2" t="e">
        <f t="shared" si="6"/>
        <v>#DIV/0!</v>
      </c>
      <c r="F56" s="3"/>
      <c r="G56" s="3"/>
      <c r="H56">
        <f t="shared" si="7"/>
        <v>0</v>
      </c>
      <c r="L56">
        <f t="shared" si="8"/>
        <v>0</v>
      </c>
      <c r="M56">
        <f t="shared" si="9"/>
        <v>0</v>
      </c>
      <c r="N56">
        <f t="shared" si="4"/>
        <v>10</v>
      </c>
      <c r="O56">
        <f t="shared" si="10"/>
        <v>10</v>
      </c>
    </row>
    <row r="57" spans="2:15" x14ac:dyDescent="0.25">
      <c r="B57" s="3"/>
      <c r="C57" s="3"/>
      <c r="D57" s="3"/>
      <c r="E57" s="2" t="e">
        <f t="shared" si="6"/>
        <v>#DIV/0!</v>
      </c>
      <c r="F57" s="3"/>
      <c r="G57" s="3"/>
      <c r="H57">
        <f t="shared" si="7"/>
        <v>0</v>
      </c>
      <c r="L57">
        <f t="shared" si="8"/>
        <v>0</v>
      </c>
      <c r="M57">
        <f t="shared" si="9"/>
        <v>0</v>
      </c>
      <c r="N57">
        <f t="shared" si="4"/>
        <v>10</v>
      </c>
      <c r="O57">
        <f t="shared" si="10"/>
        <v>10</v>
      </c>
    </row>
    <row r="58" spans="2:15" x14ac:dyDescent="0.25">
      <c r="B58" s="3"/>
      <c r="C58" s="3"/>
      <c r="D58" s="3"/>
      <c r="E58" s="2" t="e">
        <f t="shared" si="6"/>
        <v>#DIV/0!</v>
      </c>
      <c r="F58" s="3"/>
      <c r="G58" s="3"/>
      <c r="H58">
        <f t="shared" si="7"/>
        <v>0</v>
      </c>
      <c r="L58">
        <f t="shared" si="8"/>
        <v>0</v>
      </c>
      <c r="M58">
        <f t="shared" si="9"/>
        <v>0</v>
      </c>
      <c r="N58">
        <f t="shared" si="4"/>
        <v>10</v>
      </c>
      <c r="O58">
        <f t="shared" si="10"/>
        <v>10</v>
      </c>
    </row>
    <row r="59" spans="2:15" x14ac:dyDescent="0.25">
      <c r="B59" s="3"/>
      <c r="C59" s="3"/>
      <c r="D59" s="3"/>
      <c r="E59" s="2" t="e">
        <f t="shared" ref="E59" si="93">(B59)/(B59+C59+D59)</f>
        <v>#DIV/0!</v>
      </c>
      <c r="F59" s="3"/>
      <c r="G59" s="3"/>
      <c r="H59">
        <f t="shared" ref="H59" si="94">F59-G59</f>
        <v>0</v>
      </c>
      <c r="L59">
        <f t="shared" ref="L59" si="95">B59*10</f>
        <v>0</v>
      </c>
      <c r="M59">
        <f t="shared" ref="M59" si="96">D59*5</f>
        <v>0</v>
      </c>
      <c r="N59">
        <f t="shared" si="4"/>
        <v>10</v>
      </c>
      <c r="O59">
        <f t="shared" ref="O59" si="97">SUM(I59:N59)</f>
        <v>10</v>
      </c>
    </row>
    <row r="60" spans="2:15" x14ac:dyDescent="0.25">
      <c r="B60" s="3"/>
      <c r="C60" s="3"/>
      <c r="D60" s="3"/>
      <c r="E60" s="2" t="e">
        <f t="shared" ref="E60:E65" si="98">(B60)/(B60+C60+D60)</f>
        <v>#DIV/0!</v>
      </c>
      <c r="F60" s="3"/>
      <c r="G60" s="3"/>
      <c r="H60">
        <f t="shared" ref="H60:H65" si="99">F60-G60</f>
        <v>0</v>
      </c>
      <c r="L60">
        <f t="shared" ref="L60:L65" si="100">B60*10</f>
        <v>0</v>
      </c>
      <c r="M60">
        <f t="shared" ref="M60:M65" si="101">D60*5</f>
        <v>0</v>
      </c>
      <c r="N60">
        <f t="shared" si="4"/>
        <v>10</v>
      </c>
      <c r="O60">
        <f t="shared" ref="O60:O65" si="102">SUM(I60:N60)</f>
        <v>10</v>
      </c>
    </row>
    <row r="61" spans="2:15" x14ac:dyDescent="0.25">
      <c r="B61" s="3"/>
      <c r="C61" s="3"/>
      <c r="D61" s="3"/>
      <c r="E61" s="2" t="e">
        <f t="shared" si="98"/>
        <v>#DIV/0!</v>
      </c>
      <c r="F61" s="3"/>
      <c r="G61" s="3"/>
      <c r="H61">
        <f t="shared" si="99"/>
        <v>0</v>
      </c>
      <c r="L61">
        <f t="shared" si="100"/>
        <v>0</v>
      </c>
      <c r="M61">
        <f t="shared" si="101"/>
        <v>0</v>
      </c>
      <c r="N61">
        <f t="shared" si="4"/>
        <v>10</v>
      </c>
      <c r="O61">
        <f t="shared" si="102"/>
        <v>10</v>
      </c>
    </row>
    <row r="62" spans="2:15" x14ac:dyDescent="0.25">
      <c r="B62" s="3"/>
      <c r="C62" s="3"/>
      <c r="D62" s="3"/>
      <c r="E62" s="2" t="e">
        <f t="shared" si="98"/>
        <v>#DIV/0!</v>
      </c>
      <c r="F62" s="3"/>
      <c r="G62" s="3"/>
      <c r="H62">
        <f t="shared" si="99"/>
        <v>0</v>
      </c>
      <c r="L62">
        <f t="shared" si="100"/>
        <v>0</v>
      </c>
      <c r="M62">
        <f t="shared" si="101"/>
        <v>0</v>
      </c>
      <c r="N62">
        <f t="shared" si="4"/>
        <v>10</v>
      </c>
      <c r="O62">
        <f t="shared" si="102"/>
        <v>10</v>
      </c>
    </row>
    <row r="63" spans="2:15" x14ac:dyDescent="0.25">
      <c r="B63" s="3"/>
      <c r="C63" s="3"/>
      <c r="D63" s="3"/>
      <c r="E63" s="2" t="e">
        <f t="shared" si="98"/>
        <v>#DIV/0!</v>
      </c>
      <c r="F63" s="3"/>
      <c r="G63" s="3"/>
      <c r="H63">
        <f t="shared" si="99"/>
        <v>0</v>
      </c>
      <c r="L63">
        <f t="shared" si="100"/>
        <v>0</v>
      </c>
      <c r="M63">
        <f t="shared" si="101"/>
        <v>0</v>
      </c>
      <c r="N63">
        <f t="shared" si="4"/>
        <v>10</v>
      </c>
      <c r="O63">
        <f t="shared" si="102"/>
        <v>10</v>
      </c>
    </row>
    <row r="64" spans="2:15" x14ac:dyDescent="0.25">
      <c r="B64" s="3"/>
      <c r="C64" s="3"/>
      <c r="D64" s="3"/>
      <c r="E64" s="2" t="e">
        <f t="shared" si="98"/>
        <v>#DIV/0!</v>
      </c>
      <c r="F64" s="3"/>
      <c r="G64" s="3"/>
      <c r="H64">
        <f t="shared" si="99"/>
        <v>0</v>
      </c>
      <c r="L64">
        <f t="shared" si="100"/>
        <v>0</v>
      </c>
      <c r="M64">
        <f t="shared" si="101"/>
        <v>0</v>
      </c>
      <c r="N64">
        <f t="shared" si="4"/>
        <v>10</v>
      </c>
      <c r="O64">
        <f t="shared" ref="O64" si="103">SUM(I64:N64)</f>
        <v>10</v>
      </c>
    </row>
    <row r="65" spans="2:15" x14ac:dyDescent="0.25">
      <c r="B65" s="3"/>
      <c r="C65" s="3"/>
      <c r="D65" s="3"/>
      <c r="E65" s="2" t="e">
        <f t="shared" si="98"/>
        <v>#DIV/0!</v>
      </c>
      <c r="F65" s="3"/>
      <c r="G65" s="3"/>
      <c r="H65">
        <f t="shared" si="99"/>
        <v>0</v>
      </c>
      <c r="L65">
        <f t="shared" si="100"/>
        <v>0</v>
      </c>
      <c r="M65">
        <f t="shared" si="101"/>
        <v>0</v>
      </c>
      <c r="N65">
        <f t="shared" si="4"/>
        <v>10</v>
      </c>
      <c r="O65">
        <f t="shared" si="102"/>
        <v>10</v>
      </c>
    </row>
    <row r="66" spans="2:15" x14ac:dyDescent="0.25">
      <c r="B66" s="3"/>
      <c r="C66" s="3"/>
      <c r="D66" s="3"/>
      <c r="E66" s="2" t="e">
        <f t="shared" si="6"/>
        <v>#DIV/0!</v>
      </c>
      <c r="F66" s="3"/>
      <c r="G66" s="3"/>
      <c r="H66">
        <f>F66-G66</f>
        <v>0</v>
      </c>
      <c r="L66">
        <f t="shared" si="8"/>
        <v>0</v>
      </c>
      <c r="M66">
        <f t="shared" si="9"/>
        <v>0</v>
      </c>
      <c r="N66">
        <f t="shared" si="4"/>
        <v>10</v>
      </c>
      <c r="O66">
        <f t="shared" si="10"/>
        <v>10</v>
      </c>
    </row>
    <row r="67" spans="2:15" x14ac:dyDescent="0.25">
      <c r="B67" s="3"/>
      <c r="C67" s="3"/>
      <c r="D67" s="3"/>
      <c r="E67" s="2" t="e">
        <f t="shared" si="6"/>
        <v>#DIV/0!</v>
      </c>
      <c r="F67" s="3"/>
      <c r="G67" s="3"/>
      <c r="H67">
        <f t="shared" ref="H67:H69" si="104">F67-G67</f>
        <v>0</v>
      </c>
      <c r="L67">
        <f t="shared" si="8"/>
        <v>0</v>
      </c>
      <c r="M67">
        <f t="shared" si="9"/>
        <v>0</v>
      </c>
      <c r="N67">
        <f t="shared" si="4"/>
        <v>10</v>
      </c>
      <c r="O67">
        <f t="shared" si="10"/>
        <v>10</v>
      </c>
    </row>
    <row r="68" spans="2:15" x14ac:dyDescent="0.25">
      <c r="B68" s="3"/>
      <c r="C68" s="3"/>
      <c r="D68" s="3"/>
      <c r="E68" s="2" t="e">
        <f t="shared" ref="E68:E69" si="105">(B68)/(B68+C68+D68)</f>
        <v>#DIV/0!</v>
      </c>
      <c r="F68" s="3"/>
      <c r="G68" s="3"/>
      <c r="H68">
        <f t="shared" si="104"/>
        <v>0</v>
      </c>
      <c r="L68">
        <f t="shared" ref="L68:L69" si="106">B68*10</f>
        <v>0</v>
      </c>
      <c r="M68">
        <f t="shared" ref="M68:M69" si="107">D68*5</f>
        <v>0</v>
      </c>
      <c r="N68">
        <f t="shared" si="4"/>
        <v>10</v>
      </c>
      <c r="O68">
        <f t="shared" ref="O68" si="108">SUM(I68:N68)</f>
        <v>10</v>
      </c>
    </row>
    <row r="69" spans="2:15" x14ac:dyDescent="0.25">
      <c r="B69" s="3"/>
      <c r="C69" s="3"/>
      <c r="D69" s="3"/>
      <c r="E69" s="2" t="e">
        <f t="shared" si="105"/>
        <v>#DIV/0!</v>
      </c>
      <c r="F69" s="3"/>
      <c r="G69" s="3"/>
      <c r="H69">
        <f t="shared" si="104"/>
        <v>0</v>
      </c>
      <c r="L69">
        <f t="shared" si="106"/>
        <v>0</v>
      </c>
      <c r="M69">
        <f t="shared" si="107"/>
        <v>0</v>
      </c>
      <c r="N69">
        <f t="shared" si="4"/>
        <v>10</v>
      </c>
      <c r="O69">
        <f t="shared" ref="O69" si="109">SUM(I69:N69)</f>
        <v>10</v>
      </c>
    </row>
    <row r="70" spans="2:15" x14ac:dyDescent="0.25">
      <c r="B70" s="3"/>
      <c r="C70" s="3"/>
      <c r="D70" s="3"/>
      <c r="E70" s="2" t="e">
        <f t="shared" si="6"/>
        <v>#DIV/0!</v>
      </c>
      <c r="F70" s="3"/>
      <c r="G70" s="3"/>
      <c r="H70">
        <f t="shared" ref="H70:H126" si="110">F70-G70</f>
        <v>0</v>
      </c>
      <c r="L70">
        <f t="shared" si="8"/>
        <v>0</v>
      </c>
      <c r="M70">
        <f t="shared" si="9"/>
        <v>0</v>
      </c>
      <c r="N70">
        <f t="shared" si="4"/>
        <v>10</v>
      </c>
      <c r="O70">
        <f t="shared" si="10"/>
        <v>10</v>
      </c>
    </row>
    <row r="71" spans="2:15" x14ac:dyDescent="0.25">
      <c r="B71" s="3"/>
      <c r="C71" s="3"/>
      <c r="D71" s="3"/>
      <c r="E71" s="2" t="e">
        <f t="shared" ref="E71" si="111">(B71)/(B71+C71+D71)</f>
        <v>#DIV/0!</v>
      </c>
      <c r="F71" s="3"/>
      <c r="G71" s="3"/>
      <c r="H71">
        <f t="shared" si="110"/>
        <v>0</v>
      </c>
      <c r="L71">
        <f t="shared" ref="L71" si="112">B71*10</f>
        <v>0</v>
      </c>
      <c r="M71">
        <f t="shared" ref="M71" si="113">D71*5</f>
        <v>0</v>
      </c>
      <c r="N71">
        <f t="shared" si="4"/>
        <v>10</v>
      </c>
      <c r="O71">
        <f t="shared" ref="O71" si="114">SUM(I71:N71)</f>
        <v>10</v>
      </c>
    </row>
    <row r="72" spans="2:15" x14ac:dyDescent="0.25">
      <c r="B72" s="3"/>
      <c r="C72" s="3"/>
      <c r="D72" s="3"/>
      <c r="E72" s="2" t="e">
        <f t="shared" si="6"/>
        <v>#DIV/0!</v>
      </c>
      <c r="F72" s="3"/>
      <c r="G72" s="3"/>
      <c r="H72">
        <f t="shared" si="110"/>
        <v>0</v>
      </c>
      <c r="L72">
        <f t="shared" si="8"/>
        <v>0</v>
      </c>
      <c r="M72">
        <f t="shared" si="9"/>
        <v>0</v>
      </c>
      <c r="N72">
        <f t="shared" si="4"/>
        <v>10</v>
      </c>
      <c r="O72">
        <f t="shared" si="10"/>
        <v>10</v>
      </c>
    </row>
    <row r="73" spans="2:15" x14ac:dyDescent="0.25">
      <c r="B73" s="3"/>
      <c r="C73" s="3"/>
      <c r="D73" s="3"/>
      <c r="E73" s="2" t="e">
        <f t="shared" ref="E73:E74" si="115">(B73)/(B73+C73+D73)</f>
        <v>#DIV/0!</v>
      </c>
      <c r="F73" s="3"/>
      <c r="G73" s="3"/>
      <c r="H73">
        <f>F73-G73</f>
        <v>0</v>
      </c>
      <c r="L73">
        <f t="shared" ref="L73:L74" si="116">B73*10</f>
        <v>0</v>
      </c>
      <c r="M73">
        <f t="shared" ref="M73:M74" si="117">D73*5</f>
        <v>0</v>
      </c>
      <c r="N73">
        <f t="shared" si="4"/>
        <v>10</v>
      </c>
      <c r="O73">
        <f t="shared" ref="O73:O74" si="118">SUM(I73:N73)</f>
        <v>10</v>
      </c>
    </row>
    <row r="74" spans="2:15" x14ac:dyDescent="0.25">
      <c r="B74" s="3"/>
      <c r="C74" s="3"/>
      <c r="D74" s="3"/>
      <c r="E74" s="2" t="e">
        <f t="shared" si="115"/>
        <v>#DIV/0!</v>
      </c>
      <c r="F74" s="3"/>
      <c r="G74" s="3"/>
      <c r="H74">
        <f t="shared" si="110"/>
        <v>0</v>
      </c>
      <c r="L74">
        <f t="shared" si="116"/>
        <v>0</v>
      </c>
      <c r="M74">
        <f t="shared" si="117"/>
        <v>0</v>
      </c>
      <c r="N74">
        <f t="shared" si="4"/>
        <v>10</v>
      </c>
      <c r="O74">
        <f t="shared" si="118"/>
        <v>10</v>
      </c>
    </row>
    <row r="75" spans="2:15" x14ac:dyDescent="0.25">
      <c r="B75" s="3"/>
      <c r="C75" s="3"/>
      <c r="D75" s="3"/>
      <c r="E75" s="2" t="e">
        <f t="shared" ref="E75" si="119">(B75)/(B75+C75+D75)</f>
        <v>#DIV/0!</v>
      </c>
      <c r="F75" s="3"/>
      <c r="G75" s="3"/>
      <c r="H75">
        <f t="shared" ref="H75" si="120">F75-G75</f>
        <v>0</v>
      </c>
      <c r="L75">
        <f t="shared" ref="L75" si="121">B75*10</f>
        <v>0</v>
      </c>
      <c r="M75">
        <f t="shared" ref="M75" si="122">D75*5</f>
        <v>0</v>
      </c>
      <c r="N75">
        <f t="shared" si="4"/>
        <v>10</v>
      </c>
      <c r="O75">
        <f t="shared" ref="O75" si="123">SUM(I75:N75)</f>
        <v>10</v>
      </c>
    </row>
    <row r="76" spans="2:15" x14ac:dyDescent="0.25">
      <c r="B76" s="3"/>
      <c r="C76" s="3"/>
      <c r="D76" s="3"/>
      <c r="E76" s="2" t="e">
        <f t="shared" si="6"/>
        <v>#DIV/0!</v>
      </c>
      <c r="F76" s="3"/>
      <c r="G76" s="3"/>
      <c r="H76">
        <f>F76-G76</f>
        <v>0</v>
      </c>
      <c r="L76">
        <f t="shared" si="8"/>
        <v>0</v>
      </c>
      <c r="M76">
        <f t="shared" si="9"/>
        <v>0</v>
      </c>
      <c r="N76">
        <f t="shared" si="4"/>
        <v>10</v>
      </c>
      <c r="O76">
        <f t="shared" si="10"/>
        <v>10</v>
      </c>
    </row>
    <row r="77" spans="2:15" x14ac:dyDescent="0.25">
      <c r="B77" s="3"/>
      <c r="C77" s="3"/>
      <c r="D77" s="3"/>
      <c r="E77" s="2" t="e">
        <f t="shared" si="6"/>
        <v>#DIV/0!</v>
      </c>
      <c r="F77" s="3"/>
      <c r="G77" s="3"/>
      <c r="H77">
        <f t="shared" ref="H77:H81" si="124">F77-G77</f>
        <v>0</v>
      </c>
      <c r="L77">
        <f t="shared" si="8"/>
        <v>0</v>
      </c>
      <c r="M77">
        <f t="shared" si="9"/>
        <v>0</v>
      </c>
      <c r="N77">
        <f t="shared" si="4"/>
        <v>10</v>
      </c>
      <c r="O77">
        <f t="shared" si="10"/>
        <v>10</v>
      </c>
    </row>
    <row r="78" spans="2:15" x14ac:dyDescent="0.25">
      <c r="B78" s="3"/>
      <c r="C78" s="3"/>
      <c r="D78" s="3"/>
      <c r="E78" s="2" t="e">
        <f t="shared" si="6"/>
        <v>#DIV/0!</v>
      </c>
      <c r="F78" s="3"/>
      <c r="G78" s="3"/>
      <c r="H78">
        <f t="shared" si="124"/>
        <v>0</v>
      </c>
      <c r="L78">
        <f t="shared" si="8"/>
        <v>0</v>
      </c>
      <c r="M78">
        <f t="shared" si="9"/>
        <v>0</v>
      </c>
      <c r="N78">
        <f t="shared" si="4"/>
        <v>10</v>
      </c>
      <c r="O78">
        <f t="shared" si="10"/>
        <v>10</v>
      </c>
    </row>
    <row r="79" spans="2:15" x14ac:dyDescent="0.25">
      <c r="B79" s="3"/>
      <c r="C79" s="3"/>
      <c r="D79" s="3"/>
      <c r="E79" s="2" t="e">
        <f t="shared" si="6"/>
        <v>#DIV/0!</v>
      </c>
      <c r="F79" s="3"/>
      <c r="G79" s="3"/>
      <c r="H79">
        <f t="shared" si="124"/>
        <v>0</v>
      </c>
      <c r="L79">
        <f t="shared" si="8"/>
        <v>0</v>
      </c>
      <c r="M79">
        <f t="shared" si="9"/>
        <v>0</v>
      </c>
      <c r="N79">
        <f t="shared" si="4"/>
        <v>10</v>
      </c>
      <c r="O79">
        <f t="shared" si="10"/>
        <v>10</v>
      </c>
    </row>
    <row r="80" spans="2:15" x14ac:dyDescent="0.25">
      <c r="B80" s="3"/>
      <c r="C80" s="3"/>
      <c r="D80" s="3"/>
      <c r="E80" s="2" t="e">
        <f t="shared" si="6"/>
        <v>#DIV/0!</v>
      </c>
      <c r="F80" s="3"/>
      <c r="G80" s="3"/>
      <c r="H80">
        <f t="shared" si="124"/>
        <v>0</v>
      </c>
      <c r="L80">
        <f t="shared" si="8"/>
        <v>0</v>
      </c>
      <c r="M80">
        <f t="shared" si="9"/>
        <v>0</v>
      </c>
      <c r="N80">
        <f t="shared" si="4"/>
        <v>10</v>
      </c>
      <c r="O80">
        <f t="shared" si="10"/>
        <v>10</v>
      </c>
    </row>
    <row r="81" spans="2:15" x14ac:dyDescent="0.25">
      <c r="B81" s="3"/>
      <c r="C81" s="3"/>
      <c r="D81" s="3"/>
      <c r="E81" s="2" t="e">
        <f t="shared" si="6"/>
        <v>#DIV/0!</v>
      </c>
      <c r="F81" s="3"/>
      <c r="G81" s="3"/>
      <c r="H81">
        <f t="shared" si="124"/>
        <v>0</v>
      </c>
      <c r="L81">
        <f t="shared" si="8"/>
        <v>0</v>
      </c>
      <c r="M81">
        <f t="shared" si="9"/>
        <v>0</v>
      </c>
      <c r="N81">
        <f t="shared" si="4"/>
        <v>10</v>
      </c>
      <c r="O81">
        <f t="shared" si="10"/>
        <v>10</v>
      </c>
    </row>
    <row r="82" spans="2:15" x14ac:dyDescent="0.25">
      <c r="B82" s="3"/>
      <c r="C82" s="3"/>
      <c r="D82" s="3"/>
      <c r="E82" s="2" t="e">
        <f t="shared" si="6"/>
        <v>#DIV/0!</v>
      </c>
      <c r="F82" s="3"/>
      <c r="G82" s="3"/>
      <c r="H82">
        <f t="shared" si="110"/>
        <v>0</v>
      </c>
      <c r="L82">
        <f t="shared" si="8"/>
        <v>0</v>
      </c>
      <c r="M82">
        <f t="shared" si="9"/>
        <v>0</v>
      </c>
      <c r="N82">
        <f t="shared" si="4"/>
        <v>10</v>
      </c>
      <c r="O82">
        <f t="shared" si="10"/>
        <v>10</v>
      </c>
    </row>
    <row r="83" spans="2:15" x14ac:dyDescent="0.25">
      <c r="B83" s="3"/>
      <c r="C83" s="3"/>
      <c r="D83" s="3"/>
      <c r="E83" s="2" t="e">
        <f t="shared" si="6"/>
        <v>#DIV/0!</v>
      </c>
      <c r="F83" s="3"/>
      <c r="G83" s="3"/>
      <c r="H83">
        <f t="shared" si="110"/>
        <v>0</v>
      </c>
      <c r="L83">
        <f t="shared" si="8"/>
        <v>0</v>
      </c>
      <c r="M83">
        <f t="shared" si="9"/>
        <v>0</v>
      </c>
      <c r="N83">
        <f t="shared" si="4"/>
        <v>10</v>
      </c>
      <c r="O83">
        <f t="shared" si="10"/>
        <v>10</v>
      </c>
    </row>
    <row r="84" spans="2:15" x14ac:dyDescent="0.25">
      <c r="B84" s="3"/>
      <c r="C84" s="3"/>
      <c r="D84" s="3"/>
      <c r="E84" s="2" t="e">
        <f t="shared" si="6"/>
        <v>#DIV/0!</v>
      </c>
      <c r="F84" s="3"/>
      <c r="G84" s="3"/>
      <c r="H84">
        <f t="shared" si="110"/>
        <v>0</v>
      </c>
      <c r="L84">
        <f t="shared" si="8"/>
        <v>0</v>
      </c>
      <c r="M84">
        <f t="shared" si="9"/>
        <v>0</v>
      </c>
      <c r="N84">
        <f t="shared" si="4"/>
        <v>10</v>
      </c>
      <c r="O84">
        <f t="shared" si="10"/>
        <v>10</v>
      </c>
    </row>
    <row r="85" spans="2:15" x14ac:dyDescent="0.25">
      <c r="B85" s="3"/>
      <c r="C85" s="3"/>
      <c r="D85" s="3"/>
      <c r="E85" s="2" t="e">
        <f t="shared" si="6"/>
        <v>#DIV/0!</v>
      </c>
      <c r="F85" s="3"/>
      <c r="G85" s="3"/>
      <c r="H85">
        <f t="shared" si="110"/>
        <v>0</v>
      </c>
      <c r="L85">
        <f t="shared" si="8"/>
        <v>0</v>
      </c>
      <c r="M85">
        <f t="shared" si="9"/>
        <v>0</v>
      </c>
      <c r="N85">
        <f t="shared" ref="N85:N114" si="125">10*1</f>
        <v>10</v>
      </c>
      <c r="O85">
        <f t="shared" si="10"/>
        <v>10</v>
      </c>
    </row>
    <row r="86" spans="2:15" x14ac:dyDescent="0.25">
      <c r="B86" s="3"/>
      <c r="C86" s="3"/>
      <c r="D86" s="3"/>
      <c r="E86" s="2" t="e">
        <f t="shared" si="6"/>
        <v>#DIV/0!</v>
      </c>
      <c r="F86" s="3"/>
      <c r="G86" s="3"/>
      <c r="H86">
        <f t="shared" si="110"/>
        <v>0</v>
      </c>
      <c r="L86">
        <f t="shared" si="8"/>
        <v>0</v>
      </c>
      <c r="M86">
        <f t="shared" si="9"/>
        <v>0</v>
      </c>
      <c r="N86">
        <f t="shared" si="125"/>
        <v>10</v>
      </c>
      <c r="O86">
        <f t="shared" si="10"/>
        <v>10</v>
      </c>
    </row>
    <row r="87" spans="2:15" x14ac:dyDescent="0.25">
      <c r="B87" s="3"/>
      <c r="C87" s="3"/>
      <c r="D87" s="3"/>
      <c r="E87" s="2" t="e">
        <f t="shared" si="6"/>
        <v>#DIV/0!</v>
      </c>
      <c r="F87" s="3"/>
      <c r="G87" s="3"/>
      <c r="H87">
        <f t="shared" si="110"/>
        <v>0</v>
      </c>
      <c r="L87">
        <f t="shared" si="8"/>
        <v>0</v>
      </c>
      <c r="M87">
        <f t="shared" si="9"/>
        <v>0</v>
      </c>
      <c r="N87">
        <f t="shared" si="125"/>
        <v>10</v>
      </c>
      <c r="O87">
        <f t="shared" si="10"/>
        <v>10</v>
      </c>
    </row>
    <row r="88" spans="2:15" x14ac:dyDescent="0.25">
      <c r="B88" s="3"/>
      <c r="C88" s="3"/>
      <c r="D88" s="3"/>
      <c r="E88" s="2" t="e">
        <f t="shared" si="6"/>
        <v>#DIV/0!</v>
      </c>
      <c r="F88" s="3"/>
      <c r="G88" s="3"/>
      <c r="H88">
        <f t="shared" si="110"/>
        <v>0</v>
      </c>
      <c r="L88">
        <f t="shared" si="8"/>
        <v>0</v>
      </c>
      <c r="M88">
        <f t="shared" si="9"/>
        <v>0</v>
      </c>
      <c r="N88">
        <f t="shared" si="125"/>
        <v>10</v>
      </c>
      <c r="O88">
        <f t="shared" si="10"/>
        <v>10</v>
      </c>
    </row>
    <row r="89" spans="2:15" x14ac:dyDescent="0.25">
      <c r="B89" s="3"/>
      <c r="C89" s="3"/>
      <c r="D89" s="3"/>
      <c r="E89" s="2" t="e">
        <f t="shared" si="6"/>
        <v>#DIV/0!</v>
      </c>
      <c r="F89" s="3"/>
      <c r="G89" s="3"/>
      <c r="H89">
        <f t="shared" si="110"/>
        <v>0</v>
      </c>
      <c r="L89">
        <f t="shared" si="8"/>
        <v>0</v>
      </c>
      <c r="M89">
        <f t="shared" si="9"/>
        <v>0</v>
      </c>
      <c r="N89">
        <f t="shared" si="125"/>
        <v>10</v>
      </c>
      <c r="O89">
        <f t="shared" si="10"/>
        <v>10</v>
      </c>
    </row>
    <row r="90" spans="2:15" x14ac:dyDescent="0.25">
      <c r="B90" s="3"/>
      <c r="C90" s="3"/>
      <c r="D90" s="3"/>
      <c r="E90" s="2" t="e">
        <f t="shared" si="6"/>
        <v>#DIV/0!</v>
      </c>
      <c r="F90" s="3"/>
      <c r="G90" s="3"/>
      <c r="H90">
        <f t="shared" si="110"/>
        <v>0</v>
      </c>
      <c r="L90">
        <f t="shared" si="8"/>
        <v>0</v>
      </c>
      <c r="M90">
        <f t="shared" si="9"/>
        <v>0</v>
      </c>
      <c r="N90">
        <f t="shared" si="125"/>
        <v>10</v>
      </c>
      <c r="O90">
        <f t="shared" si="10"/>
        <v>10</v>
      </c>
    </row>
    <row r="91" spans="2:15" x14ac:dyDescent="0.25">
      <c r="B91" s="3"/>
      <c r="C91" s="3"/>
      <c r="D91" s="3"/>
      <c r="E91" s="2" t="e">
        <f t="shared" si="6"/>
        <v>#DIV/0!</v>
      </c>
      <c r="F91" s="3"/>
      <c r="G91" s="3"/>
      <c r="H91">
        <f t="shared" si="110"/>
        <v>0</v>
      </c>
      <c r="L91">
        <f t="shared" si="8"/>
        <v>0</v>
      </c>
      <c r="M91">
        <f t="shared" si="9"/>
        <v>0</v>
      </c>
      <c r="N91">
        <f t="shared" si="125"/>
        <v>10</v>
      </c>
      <c r="O91">
        <f t="shared" si="10"/>
        <v>10</v>
      </c>
    </row>
    <row r="92" spans="2:15" x14ac:dyDescent="0.25">
      <c r="B92" s="3"/>
      <c r="C92" s="3"/>
      <c r="D92" s="3"/>
      <c r="E92" s="2" t="e">
        <f t="shared" si="6"/>
        <v>#DIV/0!</v>
      </c>
      <c r="F92" s="3"/>
      <c r="G92" s="3"/>
      <c r="H92">
        <f t="shared" si="110"/>
        <v>0</v>
      </c>
      <c r="L92">
        <f t="shared" si="8"/>
        <v>0</v>
      </c>
      <c r="M92">
        <f t="shared" si="9"/>
        <v>0</v>
      </c>
      <c r="N92">
        <f t="shared" si="125"/>
        <v>10</v>
      </c>
      <c r="O92">
        <f t="shared" si="10"/>
        <v>10</v>
      </c>
    </row>
    <row r="93" spans="2:15" x14ac:dyDescent="0.25">
      <c r="B93" s="3"/>
      <c r="C93" s="3"/>
      <c r="D93" s="3"/>
      <c r="E93" s="2" t="e">
        <f t="shared" si="6"/>
        <v>#DIV/0!</v>
      </c>
      <c r="F93" s="3"/>
      <c r="G93" s="3"/>
      <c r="H93">
        <f t="shared" si="110"/>
        <v>0</v>
      </c>
      <c r="L93">
        <f t="shared" si="8"/>
        <v>0</v>
      </c>
      <c r="M93">
        <f t="shared" si="9"/>
        <v>0</v>
      </c>
      <c r="N93">
        <f t="shared" si="125"/>
        <v>10</v>
      </c>
      <c r="O93">
        <f t="shared" si="10"/>
        <v>10</v>
      </c>
    </row>
    <row r="94" spans="2:15" x14ac:dyDescent="0.25">
      <c r="B94" s="3"/>
      <c r="C94" s="3"/>
      <c r="D94" s="3"/>
      <c r="E94" s="2" t="e">
        <f t="shared" si="6"/>
        <v>#DIV/0!</v>
      </c>
      <c r="F94" s="3"/>
      <c r="G94" s="3"/>
      <c r="H94">
        <f t="shared" si="110"/>
        <v>0</v>
      </c>
      <c r="L94">
        <f t="shared" si="8"/>
        <v>0</v>
      </c>
      <c r="M94">
        <f t="shared" si="9"/>
        <v>0</v>
      </c>
      <c r="N94">
        <f t="shared" si="125"/>
        <v>10</v>
      </c>
      <c r="O94">
        <f t="shared" si="10"/>
        <v>10</v>
      </c>
    </row>
    <row r="95" spans="2:15" x14ac:dyDescent="0.25">
      <c r="B95" s="3"/>
      <c r="C95" s="3"/>
      <c r="D95" s="3"/>
      <c r="E95" s="2" t="e">
        <f t="shared" si="6"/>
        <v>#DIV/0!</v>
      </c>
      <c r="F95" s="3"/>
      <c r="G95" s="3"/>
      <c r="H95">
        <f t="shared" si="110"/>
        <v>0</v>
      </c>
      <c r="L95">
        <f t="shared" si="8"/>
        <v>0</v>
      </c>
      <c r="M95">
        <f t="shared" si="9"/>
        <v>0</v>
      </c>
      <c r="N95">
        <f t="shared" si="125"/>
        <v>10</v>
      </c>
      <c r="O95">
        <f t="shared" si="10"/>
        <v>10</v>
      </c>
    </row>
    <row r="96" spans="2:15" x14ac:dyDescent="0.25">
      <c r="B96" s="3"/>
      <c r="C96" s="3"/>
      <c r="D96" s="3"/>
      <c r="E96" s="2" t="e">
        <f t="shared" si="6"/>
        <v>#DIV/0!</v>
      </c>
      <c r="F96" s="3"/>
      <c r="G96" s="3"/>
      <c r="H96">
        <f t="shared" si="110"/>
        <v>0</v>
      </c>
      <c r="L96">
        <f t="shared" si="8"/>
        <v>0</v>
      </c>
      <c r="M96">
        <f t="shared" si="9"/>
        <v>0</v>
      </c>
      <c r="N96">
        <f t="shared" si="125"/>
        <v>10</v>
      </c>
      <c r="O96">
        <f t="shared" si="10"/>
        <v>10</v>
      </c>
    </row>
    <row r="97" spans="2:15" x14ac:dyDescent="0.25">
      <c r="B97" s="3"/>
      <c r="C97" s="3"/>
      <c r="D97" s="3"/>
      <c r="E97" s="2" t="e">
        <f t="shared" si="6"/>
        <v>#DIV/0!</v>
      </c>
      <c r="F97" s="3"/>
      <c r="G97" s="3"/>
      <c r="H97">
        <f t="shared" si="110"/>
        <v>0</v>
      </c>
      <c r="L97">
        <f t="shared" si="8"/>
        <v>0</v>
      </c>
      <c r="M97">
        <f t="shared" si="9"/>
        <v>0</v>
      </c>
      <c r="N97">
        <f t="shared" si="125"/>
        <v>10</v>
      </c>
      <c r="O97">
        <f t="shared" si="10"/>
        <v>10</v>
      </c>
    </row>
    <row r="98" spans="2:15" x14ac:dyDescent="0.25">
      <c r="B98" s="3"/>
      <c r="C98" s="3"/>
      <c r="D98" s="3"/>
      <c r="E98" s="2" t="e">
        <f t="shared" si="6"/>
        <v>#DIV/0!</v>
      </c>
      <c r="F98" s="3"/>
      <c r="G98" s="3"/>
      <c r="H98">
        <f>F98-G98</f>
        <v>0</v>
      </c>
      <c r="L98">
        <f t="shared" si="8"/>
        <v>0</v>
      </c>
      <c r="M98">
        <f t="shared" si="9"/>
        <v>0</v>
      </c>
      <c r="N98">
        <f t="shared" si="125"/>
        <v>10</v>
      </c>
      <c r="O98">
        <f t="shared" si="10"/>
        <v>10</v>
      </c>
    </row>
    <row r="99" spans="2:15" x14ac:dyDescent="0.25">
      <c r="B99" s="3"/>
      <c r="C99" s="3"/>
      <c r="D99" s="3"/>
      <c r="E99" s="2" t="e">
        <f t="shared" si="6"/>
        <v>#DIV/0!</v>
      </c>
      <c r="F99" s="3"/>
      <c r="G99" s="3"/>
      <c r="H99">
        <f t="shared" ref="H99" si="126">F99-G99</f>
        <v>0</v>
      </c>
      <c r="L99">
        <f t="shared" si="8"/>
        <v>0</v>
      </c>
      <c r="M99">
        <f t="shared" si="9"/>
        <v>0</v>
      </c>
      <c r="N99">
        <f t="shared" si="125"/>
        <v>10</v>
      </c>
      <c r="O99">
        <f t="shared" si="10"/>
        <v>10</v>
      </c>
    </row>
    <row r="100" spans="2:15" x14ac:dyDescent="0.25">
      <c r="B100" s="3"/>
      <c r="C100" s="3"/>
      <c r="D100" s="3"/>
      <c r="E100" s="2" t="e">
        <f t="shared" si="6"/>
        <v>#DIV/0!</v>
      </c>
      <c r="F100" s="3"/>
      <c r="G100" s="3"/>
      <c r="H100">
        <f t="shared" si="110"/>
        <v>0</v>
      </c>
      <c r="L100">
        <f t="shared" si="8"/>
        <v>0</v>
      </c>
      <c r="M100">
        <f t="shared" si="9"/>
        <v>0</v>
      </c>
      <c r="N100">
        <f t="shared" si="125"/>
        <v>10</v>
      </c>
      <c r="O100">
        <f t="shared" si="10"/>
        <v>10</v>
      </c>
    </row>
    <row r="101" spans="2:15" x14ac:dyDescent="0.25">
      <c r="B101" s="3"/>
      <c r="C101" s="3"/>
      <c r="D101" s="3"/>
      <c r="E101" s="2" t="e">
        <f t="shared" si="6"/>
        <v>#DIV/0!</v>
      </c>
      <c r="F101" s="3"/>
      <c r="G101" s="3"/>
      <c r="H101">
        <f t="shared" si="110"/>
        <v>0</v>
      </c>
      <c r="L101">
        <f t="shared" si="8"/>
        <v>0</v>
      </c>
      <c r="M101">
        <f t="shared" si="9"/>
        <v>0</v>
      </c>
      <c r="N101">
        <f t="shared" si="125"/>
        <v>10</v>
      </c>
      <c r="O101">
        <f t="shared" si="10"/>
        <v>10</v>
      </c>
    </row>
    <row r="102" spans="2:15" x14ac:dyDescent="0.25">
      <c r="B102" s="3"/>
      <c r="C102" s="3"/>
      <c r="D102" s="3"/>
      <c r="E102" s="2" t="e">
        <f t="shared" si="6"/>
        <v>#DIV/0!</v>
      </c>
      <c r="F102" s="3"/>
      <c r="G102" s="3"/>
      <c r="H102">
        <f t="shared" si="110"/>
        <v>0</v>
      </c>
      <c r="L102">
        <f t="shared" si="8"/>
        <v>0</v>
      </c>
      <c r="M102">
        <f t="shared" si="9"/>
        <v>0</v>
      </c>
      <c r="N102">
        <f t="shared" si="125"/>
        <v>10</v>
      </c>
      <c r="O102">
        <f t="shared" si="10"/>
        <v>10</v>
      </c>
    </row>
    <row r="103" spans="2:15" x14ac:dyDescent="0.25">
      <c r="B103" s="3"/>
      <c r="C103" s="3"/>
      <c r="D103" s="3"/>
      <c r="E103" s="2" t="e">
        <f t="shared" si="6"/>
        <v>#DIV/0!</v>
      </c>
      <c r="F103" s="3"/>
      <c r="G103" s="3"/>
      <c r="H103">
        <f t="shared" si="110"/>
        <v>0</v>
      </c>
      <c r="L103">
        <f t="shared" si="8"/>
        <v>0</v>
      </c>
      <c r="M103">
        <f t="shared" si="9"/>
        <v>0</v>
      </c>
      <c r="N103">
        <f t="shared" si="125"/>
        <v>10</v>
      </c>
      <c r="O103">
        <f t="shared" si="10"/>
        <v>10</v>
      </c>
    </row>
    <row r="104" spans="2:15" x14ac:dyDescent="0.25">
      <c r="B104" s="3"/>
      <c r="C104" s="3"/>
      <c r="D104" s="3"/>
      <c r="E104" s="2" t="e">
        <f t="shared" si="6"/>
        <v>#DIV/0!</v>
      </c>
      <c r="F104" s="3"/>
      <c r="G104" s="3"/>
      <c r="H104">
        <f t="shared" si="110"/>
        <v>0</v>
      </c>
      <c r="L104">
        <f t="shared" si="8"/>
        <v>0</v>
      </c>
      <c r="M104">
        <f t="shared" si="9"/>
        <v>0</v>
      </c>
      <c r="N104">
        <f t="shared" si="125"/>
        <v>10</v>
      </c>
      <c r="O104">
        <f t="shared" si="10"/>
        <v>10</v>
      </c>
    </row>
    <row r="105" spans="2:15" x14ac:dyDescent="0.25">
      <c r="B105" s="3"/>
      <c r="C105" s="3"/>
      <c r="D105" s="3"/>
      <c r="E105" s="2" t="e">
        <f t="shared" si="6"/>
        <v>#DIV/0!</v>
      </c>
      <c r="F105" s="3"/>
      <c r="G105" s="3"/>
      <c r="H105">
        <f t="shared" si="110"/>
        <v>0</v>
      </c>
      <c r="L105">
        <f t="shared" si="8"/>
        <v>0</v>
      </c>
      <c r="M105">
        <f t="shared" si="9"/>
        <v>0</v>
      </c>
      <c r="N105">
        <f t="shared" si="125"/>
        <v>10</v>
      </c>
      <c r="O105">
        <f t="shared" si="10"/>
        <v>10</v>
      </c>
    </row>
    <row r="106" spans="2:15" x14ac:dyDescent="0.25">
      <c r="B106" s="3"/>
      <c r="C106" s="3"/>
      <c r="D106" s="3"/>
      <c r="E106" s="2" t="e">
        <f t="shared" si="6"/>
        <v>#DIV/0!</v>
      </c>
      <c r="F106" s="3"/>
      <c r="G106" s="3"/>
      <c r="H106">
        <f t="shared" si="110"/>
        <v>0</v>
      </c>
      <c r="L106">
        <f t="shared" si="8"/>
        <v>0</v>
      </c>
      <c r="M106">
        <f t="shared" si="9"/>
        <v>0</v>
      </c>
      <c r="N106">
        <f t="shared" si="125"/>
        <v>10</v>
      </c>
      <c r="O106">
        <f t="shared" si="10"/>
        <v>10</v>
      </c>
    </row>
    <row r="107" spans="2:15" x14ac:dyDescent="0.25">
      <c r="B107" s="3"/>
      <c r="C107" s="3"/>
      <c r="D107" s="3"/>
      <c r="E107" s="2" t="e">
        <f t="shared" si="6"/>
        <v>#DIV/0!</v>
      </c>
      <c r="F107" s="3"/>
      <c r="G107" s="3"/>
      <c r="H107">
        <f t="shared" si="110"/>
        <v>0</v>
      </c>
      <c r="L107">
        <f t="shared" si="8"/>
        <v>0</v>
      </c>
      <c r="M107">
        <f t="shared" si="9"/>
        <v>0</v>
      </c>
      <c r="N107">
        <f t="shared" si="125"/>
        <v>10</v>
      </c>
      <c r="O107">
        <f t="shared" si="10"/>
        <v>10</v>
      </c>
    </row>
    <row r="108" spans="2:15" x14ac:dyDescent="0.25">
      <c r="B108" s="3"/>
      <c r="C108" s="3"/>
      <c r="D108" s="3"/>
      <c r="E108" s="2" t="e">
        <f t="shared" si="6"/>
        <v>#DIV/0!</v>
      </c>
      <c r="F108" s="3"/>
      <c r="G108" s="3"/>
      <c r="H108">
        <f t="shared" si="110"/>
        <v>0</v>
      </c>
      <c r="L108">
        <f t="shared" si="8"/>
        <v>0</v>
      </c>
      <c r="M108">
        <f t="shared" si="9"/>
        <v>0</v>
      </c>
      <c r="N108">
        <f t="shared" si="125"/>
        <v>10</v>
      </c>
      <c r="O108">
        <f t="shared" si="10"/>
        <v>10</v>
      </c>
    </row>
    <row r="109" spans="2:15" x14ac:dyDescent="0.25">
      <c r="B109" s="3"/>
      <c r="C109" s="3"/>
      <c r="D109" s="3"/>
      <c r="E109" s="2" t="e">
        <f t="shared" si="6"/>
        <v>#DIV/0!</v>
      </c>
      <c r="F109" s="3"/>
      <c r="G109" s="3"/>
      <c r="H109">
        <f t="shared" si="110"/>
        <v>0</v>
      </c>
      <c r="L109">
        <f t="shared" si="8"/>
        <v>0</v>
      </c>
      <c r="M109">
        <f t="shared" si="9"/>
        <v>0</v>
      </c>
      <c r="N109">
        <f t="shared" si="125"/>
        <v>10</v>
      </c>
      <c r="O109">
        <f t="shared" si="10"/>
        <v>10</v>
      </c>
    </row>
    <row r="110" spans="2:15" x14ac:dyDescent="0.25">
      <c r="B110" s="3"/>
      <c r="C110" s="3"/>
      <c r="D110" s="3"/>
      <c r="E110" s="2" t="e">
        <f t="shared" si="6"/>
        <v>#DIV/0!</v>
      </c>
      <c r="F110" s="3"/>
      <c r="G110" s="3"/>
      <c r="H110">
        <f t="shared" si="110"/>
        <v>0</v>
      </c>
      <c r="L110">
        <f t="shared" si="8"/>
        <v>0</v>
      </c>
      <c r="M110">
        <f t="shared" si="9"/>
        <v>0</v>
      </c>
      <c r="N110">
        <f t="shared" si="125"/>
        <v>10</v>
      </c>
      <c r="O110">
        <f t="shared" si="10"/>
        <v>10</v>
      </c>
    </row>
    <row r="111" spans="2:15" x14ac:dyDescent="0.25">
      <c r="B111" s="3"/>
      <c r="C111" s="3"/>
      <c r="D111" s="3"/>
      <c r="E111" s="2" t="e">
        <f t="shared" si="6"/>
        <v>#DIV/0!</v>
      </c>
      <c r="F111" s="3"/>
      <c r="G111" s="3"/>
      <c r="H111">
        <f t="shared" si="110"/>
        <v>0</v>
      </c>
      <c r="L111">
        <f t="shared" si="8"/>
        <v>0</v>
      </c>
      <c r="M111">
        <f t="shared" si="9"/>
        <v>0</v>
      </c>
      <c r="N111">
        <f t="shared" si="125"/>
        <v>10</v>
      </c>
      <c r="O111">
        <f t="shared" si="10"/>
        <v>10</v>
      </c>
    </row>
    <row r="112" spans="2:15" x14ac:dyDescent="0.25">
      <c r="B112" s="3"/>
      <c r="C112" s="3"/>
      <c r="D112" s="3"/>
      <c r="E112" s="2" t="e">
        <f t="shared" si="6"/>
        <v>#DIV/0!</v>
      </c>
      <c r="F112" s="3"/>
      <c r="G112" s="3"/>
      <c r="H112">
        <f t="shared" si="110"/>
        <v>0</v>
      </c>
      <c r="L112">
        <f t="shared" si="8"/>
        <v>0</v>
      </c>
      <c r="M112">
        <f t="shared" si="9"/>
        <v>0</v>
      </c>
      <c r="N112">
        <f t="shared" si="125"/>
        <v>10</v>
      </c>
      <c r="O112">
        <f t="shared" si="10"/>
        <v>10</v>
      </c>
    </row>
    <row r="113" spans="2:15" x14ac:dyDescent="0.25">
      <c r="B113" s="3"/>
      <c r="C113" s="3"/>
      <c r="D113" s="3"/>
      <c r="E113" s="2" t="e">
        <f t="shared" si="6"/>
        <v>#DIV/0!</v>
      </c>
      <c r="F113" s="3"/>
      <c r="G113" s="3"/>
      <c r="H113">
        <f t="shared" si="110"/>
        <v>0</v>
      </c>
      <c r="L113">
        <f t="shared" si="8"/>
        <v>0</v>
      </c>
      <c r="M113">
        <f t="shared" si="9"/>
        <v>0</v>
      </c>
      <c r="N113">
        <f t="shared" si="125"/>
        <v>10</v>
      </c>
      <c r="O113">
        <f t="shared" si="10"/>
        <v>10</v>
      </c>
    </row>
    <row r="114" spans="2:15" x14ac:dyDescent="0.25">
      <c r="B114" s="3"/>
      <c r="C114" s="3"/>
      <c r="D114" s="3"/>
      <c r="E114" s="2" t="e">
        <f t="shared" si="6"/>
        <v>#DIV/0!</v>
      </c>
      <c r="F114" s="3"/>
      <c r="G114" s="3"/>
      <c r="H114">
        <f t="shared" si="110"/>
        <v>0</v>
      </c>
      <c r="L114">
        <f t="shared" si="8"/>
        <v>0</v>
      </c>
      <c r="M114">
        <f t="shared" si="9"/>
        <v>0</v>
      </c>
      <c r="N114">
        <f t="shared" si="125"/>
        <v>10</v>
      </c>
      <c r="O114">
        <f t="shared" si="10"/>
        <v>10</v>
      </c>
    </row>
    <row r="115" spans="2:15" x14ac:dyDescent="0.25">
      <c r="B115" s="3"/>
      <c r="C115" s="3"/>
      <c r="D115" s="3"/>
      <c r="E115" s="2" t="e">
        <f t="shared" si="6"/>
        <v>#DIV/0!</v>
      </c>
      <c r="F115" s="3"/>
      <c r="G115" s="3"/>
      <c r="H115">
        <f t="shared" si="110"/>
        <v>0</v>
      </c>
      <c r="L115">
        <f t="shared" si="8"/>
        <v>0</v>
      </c>
      <c r="M115">
        <f t="shared" si="9"/>
        <v>0</v>
      </c>
      <c r="O115">
        <f t="shared" si="10"/>
        <v>0</v>
      </c>
    </row>
    <row r="116" spans="2:15" x14ac:dyDescent="0.25">
      <c r="B116" s="3"/>
      <c r="C116" s="3"/>
      <c r="D116" s="3"/>
      <c r="E116" s="2" t="e">
        <f t="shared" si="6"/>
        <v>#DIV/0!</v>
      </c>
      <c r="F116" s="3"/>
      <c r="G116" s="3"/>
      <c r="H116">
        <f t="shared" si="110"/>
        <v>0</v>
      </c>
      <c r="L116">
        <f t="shared" si="8"/>
        <v>0</v>
      </c>
      <c r="M116">
        <f t="shared" si="9"/>
        <v>0</v>
      </c>
      <c r="O116">
        <f t="shared" si="10"/>
        <v>0</v>
      </c>
    </row>
    <row r="117" spans="2:15" x14ac:dyDescent="0.25">
      <c r="B117" s="3"/>
      <c r="C117" s="3"/>
      <c r="D117" s="3"/>
      <c r="E117" s="2" t="e">
        <f t="shared" si="6"/>
        <v>#DIV/0!</v>
      </c>
      <c r="F117" s="3"/>
      <c r="G117" s="3"/>
      <c r="H117">
        <f t="shared" si="110"/>
        <v>0</v>
      </c>
      <c r="L117">
        <f t="shared" si="8"/>
        <v>0</v>
      </c>
      <c r="M117">
        <f t="shared" si="9"/>
        <v>0</v>
      </c>
      <c r="O117">
        <f t="shared" si="10"/>
        <v>0</v>
      </c>
    </row>
    <row r="118" spans="2:15" x14ac:dyDescent="0.25">
      <c r="B118" s="3"/>
      <c r="C118" s="3"/>
      <c r="D118" s="3"/>
      <c r="E118" s="2" t="e">
        <f t="shared" si="6"/>
        <v>#DIV/0!</v>
      </c>
      <c r="F118" s="3"/>
      <c r="G118" s="3"/>
      <c r="H118">
        <f t="shared" si="110"/>
        <v>0</v>
      </c>
      <c r="L118">
        <f t="shared" si="8"/>
        <v>0</v>
      </c>
      <c r="M118">
        <f t="shared" si="9"/>
        <v>0</v>
      </c>
      <c r="O118">
        <f t="shared" si="10"/>
        <v>0</v>
      </c>
    </row>
    <row r="119" spans="2:15" x14ac:dyDescent="0.25">
      <c r="B119" s="3"/>
      <c r="C119" s="3"/>
      <c r="D119" s="3"/>
      <c r="E119" s="2" t="e">
        <f t="shared" si="6"/>
        <v>#DIV/0!</v>
      </c>
      <c r="F119" s="3"/>
      <c r="G119" s="3"/>
      <c r="H119">
        <f t="shared" si="110"/>
        <v>0</v>
      </c>
      <c r="L119">
        <f t="shared" si="8"/>
        <v>0</v>
      </c>
      <c r="M119">
        <f t="shared" si="9"/>
        <v>0</v>
      </c>
      <c r="O119">
        <f t="shared" si="10"/>
        <v>0</v>
      </c>
    </row>
    <row r="120" spans="2:15" x14ac:dyDescent="0.25">
      <c r="B120" s="3"/>
      <c r="C120" s="3"/>
      <c r="D120" s="3"/>
      <c r="E120" s="2" t="e">
        <f t="shared" si="6"/>
        <v>#DIV/0!</v>
      </c>
      <c r="F120" s="3"/>
      <c r="G120" s="3"/>
      <c r="H120">
        <f t="shared" si="110"/>
        <v>0</v>
      </c>
      <c r="L120">
        <f t="shared" si="8"/>
        <v>0</v>
      </c>
      <c r="M120">
        <f t="shared" si="9"/>
        <v>0</v>
      </c>
      <c r="O120">
        <f t="shared" si="10"/>
        <v>0</v>
      </c>
    </row>
    <row r="121" spans="2:15" x14ac:dyDescent="0.25">
      <c r="B121" s="3"/>
      <c r="C121" s="3"/>
      <c r="D121" s="3"/>
      <c r="E121" s="2" t="e">
        <f t="shared" si="6"/>
        <v>#DIV/0!</v>
      </c>
      <c r="F121" s="3"/>
      <c r="G121" s="3"/>
      <c r="H121">
        <f t="shared" si="110"/>
        <v>0</v>
      </c>
      <c r="L121">
        <f t="shared" si="8"/>
        <v>0</v>
      </c>
      <c r="M121">
        <f t="shared" si="9"/>
        <v>0</v>
      </c>
      <c r="O121">
        <f t="shared" si="10"/>
        <v>0</v>
      </c>
    </row>
    <row r="122" spans="2:15" x14ac:dyDescent="0.25">
      <c r="B122" s="3"/>
      <c r="C122" s="3"/>
      <c r="D122" s="3"/>
      <c r="E122" s="2" t="e">
        <f t="shared" si="6"/>
        <v>#DIV/0!</v>
      </c>
      <c r="F122" s="3"/>
      <c r="G122" s="3"/>
      <c r="H122">
        <f t="shared" si="110"/>
        <v>0</v>
      </c>
      <c r="L122">
        <f t="shared" si="8"/>
        <v>0</v>
      </c>
      <c r="M122">
        <f t="shared" si="9"/>
        <v>0</v>
      </c>
      <c r="O122">
        <f t="shared" si="10"/>
        <v>0</v>
      </c>
    </row>
    <row r="123" spans="2:15" x14ac:dyDescent="0.25">
      <c r="B123" s="3"/>
      <c r="C123" s="3"/>
      <c r="D123" s="3"/>
      <c r="E123" s="2" t="e">
        <f t="shared" si="6"/>
        <v>#DIV/0!</v>
      </c>
      <c r="F123" s="3"/>
      <c r="G123" s="3"/>
      <c r="H123">
        <f t="shared" si="110"/>
        <v>0</v>
      </c>
      <c r="L123">
        <f t="shared" si="8"/>
        <v>0</v>
      </c>
      <c r="M123">
        <f t="shared" si="9"/>
        <v>0</v>
      </c>
      <c r="O123">
        <f t="shared" si="10"/>
        <v>0</v>
      </c>
    </row>
    <row r="124" spans="2:15" x14ac:dyDescent="0.25">
      <c r="B124" s="3"/>
      <c r="C124" s="3"/>
      <c r="D124" s="3"/>
      <c r="E124" s="2" t="e">
        <f t="shared" si="6"/>
        <v>#DIV/0!</v>
      </c>
      <c r="F124" s="3"/>
      <c r="G124" s="3"/>
      <c r="H124">
        <f t="shared" si="110"/>
        <v>0</v>
      </c>
      <c r="L124">
        <f t="shared" si="8"/>
        <v>0</v>
      </c>
      <c r="M124">
        <f t="shared" si="9"/>
        <v>0</v>
      </c>
      <c r="O124">
        <f t="shared" si="10"/>
        <v>0</v>
      </c>
    </row>
    <row r="125" spans="2:15" x14ac:dyDescent="0.25">
      <c r="B125" s="3"/>
      <c r="C125" s="3"/>
      <c r="D125" s="3"/>
      <c r="E125" s="2" t="e">
        <f t="shared" si="6"/>
        <v>#DIV/0!</v>
      </c>
      <c r="F125" s="3"/>
      <c r="G125" s="3"/>
      <c r="H125">
        <f t="shared" si="110"/>
        <v>0</v>
      </c>
      <c r="L125">
        <f t="shared" si="8"/>
        <v>0</v>
      </c>
      <c r="M125">
        <f t="shared" si="9"/>
        <v>0</v>
      </c>
      <c r="O125">
        <f t="shared" si="10"/>
        <v>0</v>
      </c>
    </row>
    <row r="126" spans="2:15" x14ac:dyDescent="0.25">
      <c r="B126" s="3"/>
      <c r="C126" s="3"/>
      <c r="D126" s="3"/>
      <c r="E126" s="2" t="e">
        <f t="shared" si="6"/>
        <v>#DIV/0!</v>
      </c>
      <c r="F126" s="3"/>
      <c r="G126" s="3"/>
      <c r="H126">
        <f t="shared" si="110"/>
        <v>0</v>
      </c>
      <c r="L126">
        <f t="shared" si="8"/>
        <v>0</v>
      </c>
      <c r="M126">
        <f t="shared" si="9"/>
        <v>0</v>
      </c>
      <c r="O126">
        <f t="shared" si="10"/>
        <v>0</v>
      </c>
    </row>
    <row r="127" spans="2:15" ht="15.75" customHeight="1" x14ac:dyDescent="0.25">
      <c r="B127" s="3"/>
      <c r="C127" s="3"/>
      <c r="D127" s="3"/>
      <c r="E127" s="2" t="e">
        <f t="shared" si="6"/>
        <v>#DIV/0!</v>
      </c>
      <c r="F127" s="3"/>
      <c r="G127" s="3"/>
      <c r="H127">
        <f>F127-G127</f>
        <v>0</v>
      </c>
      <c r="L127">
        <f t="shared" si="8"/>
        <v>0</v>
      </c>
      <c r="M127">
        <f t="shared" si="9"/>
        <v>0</v>
      </c>
      <c r="O127">
        <f t="shared" ref="O127:O190" si="127">SUM(I127:N127)</f>
        <v>0</v>
      </c>
    </row>
    <row r="128" spans="2:15" ht="15" customHeight="1" x14ac:dyDescent="0.25">
      <c r="B128" s="3"/>
      <c r="C128" s="3"/>
      <c r="D128" s="3"/>
      <c r="E128" s="2" t="e">
        <f t="shared" si="6"/>
        <v>#DIV/0!</v>
      </c>
      <c r="F128" s="3"/>
      <c r="G128" s="3"/>
      <c r="H128">
        <f t="shared" ref="H128:H191" si="128">F128-G128</f>
        <v>0</v>
      </c>
      <c r="L128">
        <f t="shared" si="8"/>
        <v>0</v>
      </c>
      <c r="M128">
        <f t="shared" si="9"/>
        <v>0</v>
      </c>
      <c r="O128">
        <f t="shared" si="127"/>
        <v>0</v>
      </c>
    </row>
    <row r="129" spans="2:15" x14ac:dyDescent="0.25">
      <c r="B129" s="3"/>
      <c r="C129" s="3"/>
      <c r="D129" s="3"/>
      <c r="E129" s="2" t="e">
        <f t="shared" si="6"/>
        <v>#DIV/0!</v>
      </c>
      <c r="F129" s="3"/>
      <c r="G129" s="3"/>
      <c r="H129">
        <f t="shared" si="128"/>
        <v>0</v>
      </c>
      <c r="L129">
        <f t="shared" si="8"/>
        <v>0</v>
      </c>
      <c r="M129">
        <f t="shared" si="9"/>
        <v>0</v>
      </c>
      <c r="O129">
        <f t="shared" si="127"/>
        <v>0</v>
      </c>
    </row>
    <row r="130" spans="2:15" x14ac:dyDescent="0.25">
      <c r="B130" s="3"/>
      <c r="C130" s="3"/>
      <c r="D130" s="3"/>
      <c r="E130" s="2" t="e">
        <f t="shared" si="6"/>
        <v>#DIV/0!</v>
      </c>
      <c r="F130" s="3"/>
      <c r="G130" s="3"/>
      <c r="H130">
        <f t="shared" si="128"/>
        <v>0</v>
      </c>
      <c r="L130">
        <v>0</v>
      </c>
      <c r="M130">
        <f t="shared" si="9"/>
        <v>0</v>
      </c>
      <c r="O130">
        <f t="shared" si="127"/>
        <v>0</v>
      </c>
    </row>
    <row r="131" spans="2:15" ht="14.25" customHeight="1" x14ac:dyDescent="0.25">
      <c r="B131" s="3"/>
      <c r="C131" s="3"/>
      <c r="D131" s="3"/>
      <c r="E131" s="2" t="e">
        <f t="shared" si="6"/>
        <v>#DIV/0!</v>
      </c>
      <c r="F131" s="3"/>
      <c r="G131" s="3"/>
      <c r="H131">
        <f t="shared" si="128"/>
        <v>0</v>
      </c>
      <c r="L131">
        <v>0</v>
      </c>
      <c r="M131">
        <f t="shared" si="9"/>
        <v>0</v>
      </c>
      <c r="O131">
        <f t="shared" si="127"/>
        <v>0</v>
      </c>
    </row>
    <row r="132" spans="2:15" x14ac:dyDescent="0.25">
      <c r="B132" s="3"/>
      <c r="C132" s="3"/>
      <c r="D132" s="3"/>
      <c r="E132" s="2" t="e">
        <f t="shared" si="6"/>
        <v>#DIV/0!</v>
      </c>
      <c r="F132" s="3"/>
      <c r="G132" s="3"/>
      <c r="H132">
        <f t="shared" si="128"/>
        <v>0</v>
      </c>
      <c r="L132">
        <f t="shared" ref="L132:L139" si="129">B132*10</f>
        <v>0</v>
      </c>
      <c r="M132">
        <f t="shared" si="9"/>
        <v>0</v>
      </c>
      <c r="O132">
        <f t="shared" si="127"/>
        <v>0</v>
      </c>
    </row>
    <row r="133" spans="2:15" x14ac:dyDescent="0.25">
      <c r="B133" s="3"/>
      <c r="C133" s="3"/>
      <c r="D133" s="3"/>
      <c r="E133" s="2" t="e">
        <f t="shared" si="6"/>
        <v>#DIV/0!</v>
      </c>
      <c r="F133" s="3"/>
      <c r="G133" s="3"/>
      <c r="H133">
        <f t="shared" si="128"/>
        <v>0</v>
      </c>
      <c r="L133">
        <f t="shared" si="129"/>
        <v>0</v>
      </c>
      <c r="M133">
        <f t="shared" si="9"/>
        <v>0</v>
      </c>
      <c r="O133">
        <f>SUM(I133:N133)</f>
        <v>0</v>
      </c>
    </row>
    <row r="134" spans="2:15" x14ac:dyDescent="0.25">
      <c r="B134" s="3"/>
      <c r="C134" s="3"/>
      <c r="D134" s="3"/>
      <c r="E134" s="2" t="e">
        <f t="shared" si="6"/>
        <v>#DIV/0!</v>
      </c>
      <c r="F134" s="3"/>
      <c r="G134" s="3"/>
      <c r="H134">
        <f t="shared" si="128"/>
        <v>0</v>
      </c>
      <c r="L134">
        <f t="shared" si="129"/>
        <v>0</v>
      </c>
      <c r="M134">
        <f t="shared" si="9"/>
        <v>0</v>
      </c>
      <c r="O134">
        <f t="shared" ref="O134:O141" si="130">SUM(I134:N134)</f>
        <v>0</v>
      </c>
    </row>
    <row r="135" spans="2:15" x14ac:dyDescent="0.25">
      <c r="B135" s="3"/>
      <c r="C135" s="3"/>
      <c r="D135" s="3"/>
      <c r="E135" s="2" t="e">
        <f t="shared" si="6"/>
        <v>#DIV/0!</v>
      </c>
      <c r="F135" s="3"/>
      <c r="G135" s="3"/>
      <c r="H135">
        <f t="shared" si="128"/>
        <v>0</v>
      </c>
      <c r="L135">
        <f t="shared" si="129"/>
        <v>0</v>
      </c>
      <c r="M135">
        <f t="shared" si="9"/>
        <v>0</v>
      </c>
      <c r="O135">
        <f t="shared" si="130"/>
        <v>0</v>
      </c>
    </row>
    <row r="136" spans="2:15" x14ac:dyDescent="0.25">
      <c r="B136" s="3"/>
      <c r="C136" s="3"/>
      <c r="D136" s="3"/>
      <c r="E136" s="2" t="e">
        <f t="shared" si="6"/>
        <v>#DIV/0!</v>
      </c>
      <c r="F136" s="3"/>
      <c r="G136" s="3"/>
      <c r="H136">
        <f t="shared" si="128"/>
        <v>0</v>
      </c>
      <c r="L136">
        <f t="shared" si="129"/>
        <v>0</v>
      </c>
      <c r="M136">
        <f t="shared" si="9"/>
        <v>0</v>
      </c>
      <c r="O136">
        <f t="shared" si="130"/>
        <v>0</v>
      </c>
    </row>
    <row r="137" spans="2:15" x14ac:dyDescent="0.25">
      <c r="B137" s="3"/>
      <c r="C137" s="3"/>
      <c r="D137" s="3"/>
      <c r="E137" s="2" t="e">
        <f t="shared" si="6"/>
        <v>#DIV/0!</v>
      </c>
      <c r="F137" s="3"/>
      <c r="G137" s="3"/>
      <c r="H137">
        <f t="shared" si="128"/>
        <v>0</v>
      </c>
      <c r="L137">
        <f t="shared" si="129"/>
        <v>0</v>
      </c>
      <c r="M137">
        <f t="shared" si="9"/>
        <v>0</v>
      </c>
      <c r="O137">
        <f t="shared" si="130"/>
        <v>0</v>
      </c>
    </row>
    <row r="138" spans="2:15" x14ac:dyDescent="0.25">
      <c r="B138" s="3"/>
      <c r="C138" s="3"/>
      <c r="D138" s="3"/>
      <c r="E138" s="2" t="e">
        <f t="shared" si="6"/>
        <v>#DIV/0!</v>
      </c>
      <c r="F138" s="3"/>
      <c r="G138" s="3"/>
      <c r="H138">
        <f t="shared" si="128"/>
        <v>0</v>
      </c>
      <c r="L138">
        <f t="shared" si="129"/>
        <v>0</v>
      </c>
      <c r="M138">
        <f t="shared" si="9"/>
        <v>0</v>
      </c>
      <c r="O138">
        <f t="shared" si="130"/>
        <v>0</v>
      </c>
    </row>
    <row r="139" spans="2:15" x14ac:dyDescent="0.25">
      <c r="B139" s="3"/>
      <c r="C139" s="3"/>
      <c r="D139" s="3"/>
      <c r="E139" s="2" t="e">
        <f t="shared" si="6"/>
        <v>#DIV/0!</v>
      </c>
      <c r="F139" s="3"/>
      <c r="G139" s="3"/>
      <c r="H139">
        <f t="shared" si="128"/>
        <v>0</v>
      </c>
      <c r="L139">
        <f t="shared" si="129"/>
        <v>0</v>
      </c>
      <c r="M139">
        <f t="shared" si="9"/>
        <v>0</v>
      </c>
      <c r="O139">
        <f t="shared" si="130"/>
        <v>0</v>
      </c>
    </row>
    <row r="140" spans="2:15" ht="14.25" customHeight="1" x14ac:dyDescent="0.25">
      <c r="B140" s="3"/>
      <c r="C140" s="3"/>
      <c r="D140" s="3"/>
      <c r="E140" s="2" t="e">
        <f t="shared" ref="E140:E203" si="131">(B140)/(B140+C140+D140)</f>
        <v>#DIV/0!</v>
      </c>
      <c r="F140" s="3"/>
      <c r="G140" s="3"/>
      <c r="H140">
        <f t="shared" si="128"/>
        <v>0</v>
      </c>
      <c r="L140">
        <v>0</v>
      </c>
      <c r="M140">
        <f t="shared" ref="M140:M179" si="132">D140*5</f>
        <v>0</v>
      </c>
      <c r="O140">
        <f t="shared" si="130"/>
        <v>0</v>
      </c>
    </row>
    <row r="141" spans="2:15" x14ac:dyDescent="0.25">
      <c r="B141" s="3"/>
      <c r="C141" s="3"/>
      <c r="D141" s="3"/>
      <c r="E141" s="2" t="e">
        <f t="shared" si="131"/>
        <v>#DIV/0!</v>
      </c>
      <c r="F141" s="3"/>
      <c r="G141" s="3"/>
      <c r="H141">
        <f t="shared" si="128"/>
        <v>0</v>
      </c>
      <c r="L141">
        <f t="shared" ref="L141:L204" si="133">B141*10</f>
        <v>0</v>
      </c>
      <c r="M141">
        <f t="shared" si="132"/>
        <v>0</v>
      </c>
      <c r="O141">
        <f t="shared" si="130"/>
        <v>0</v>
      </c>
    </row>
    <row r="142" spans="2:15" x14ac:dyDescent="0.25">
      <c r="B142" s="3"/>
      <c r="C142" s="3"/>
      <c r="D142" s="3"/>
      <c r="E142" s="2" t="e">
        <f t="shared" si="131"/>
        <v>#DIV/0!</v>
      </c>
      <c r="F142" s="3"/>
      <c r="G142" s="3"/>
      <c r="H142">
        <f t="shared" si="128"/>
        <v>0</v>
      </c>
      <c r="L142">
        <f t="shared" si="133"/>
        <v>0</v>
      </c>
      <c r="M142">
        <f t="shared" si="132"/>
        <v>0</v>
      </c>
      <c r="O142">
        <f t="shared" si="127"/>
        <v>0</v>
      </c>
    </row>
    <row r="143" spans="2:15" x14ac:dyDescent="0.25">
      <c r="B143" s="3"/>
      <c r="C143" s="3"/>
      <c r="D143" s="3"/>
      <c r="E143" s="2" t="e">
        <f t="shared" si="131"/>
        <v>#DIV/0!</v>
      </c>
      <c r="F143" s="3"/>
      <c r="G143" s="3"/>
      <c r="H143">
        <f t="shared" si="128"/>
        <v>0</v>
      </c>
      <c r="L143">
        <f t="shared" si="133"/>
        <v>0</v>
      </c>
      <c r="M143">
        <f t="shared" si="132"/>
        <v>0</v>
      </c>
      <c r="O143">
        <f t="shared" si="127"/>
        <v>0</v>
      </c>
    </row>
    <row r="144" spans="2:15" x14ac:dyDescent="0.25">
      <c r="B144" s="3"/>
      <c r="C144" s="3"/>
      <c r="D144" s="3"/>
      <c r="E144" s="2" t="e">
        <f t="shared" si="131"/>
        <v>#DIV/0!</v>
      </c>
      <c r="F144" s="3"/>
      <c r="G144" s="3"/>
      <c r="H144">
        <f t="shared" si="128"/>
        <v>0</v>
      </c>
      <c r="L144">
        <f t="shared" si="133"/>
        <v>0</v>
      </c>
      <c r="M144">
        <f t="shared" si="132"/>
        <v>0</v>
      </c>
      <c r="O144">
        <f t="shared" si="127"/>
        <v>0</v>
      </c>
    </row>
    <row r="145" spans="2:15" ht="14.25" customHeight="1" x14ac:dyDescent="0.25">
      <c r="B145" s="3"/>
      <c r="C145" s="3"/>
      <c r="D145" s="3"/>
      <c r="E145" s="2" t="e">
        <f t="shared" si="131"/>
        <v>#DIV/0!</v>
      </c>
      <c r="F145" s="3"/>
      <c r="G145" s="3"/>
      <c r="H145">
        <f t="shared" si="128"/>
        <v>0</v>
      </c>
      <c r="L145">
        <v>0</v>
      </c>
      <c r="M145">
        <f t="shared" si="132"/>
        <v>0</v>
      </c>
      <c r="O145">
        <f t="shared" si="127"/>
        <v>0</v>
      </c>
    </row>
    <row r="146" spans="2:15" ht="14.25" customHeight="1" x14ac:dyDescent="0.25">
      <c r="B146" s="3"/>
      <c r="C146" s="3"/>
      <c r="D146" s="3"/>
      <c r="E146" s="2" t="e">
        <f t="shared" si="131"/>
        <v>#DIV/0!</v>
      </c>
      <c r="F146" s="3"/>
      <c r="G146" s="3"/>
      <c r="H146">
        <f t="shared" si="128"/>
        <v>0</v>
      </c>
      <c r="L146">
        <v>0</v>
      </c>
      <c r="M146">
        <f t="shared" si="132"/>
        <v>0</v>
      </c>
      <c r="O146">
        <f t="shared" si="127"/>
        <v>0</v>
      </c>
    </row>
    <row r="147" spans="2:15" x14ac:dyDescent="0.25">
      <c r="B147" s="3"/>
      <c r="C147" s="3"/>
      <c r="D147" s="3"/>
      <c r="E147" s="2" t="e">
        <f t="shared" si="131"/>
        <v>#DIV/0!</v>
      </c>
      <c r="F147" s="3"/>
      <c r="G147" s="3"/>
      <c r="H147">
        <f t="shared" si="128"/>
        <v>0</v>
      </c>
      <c r="L147">
        <f t="shared" ref="L147" si="134">B147*10</f>
        <v>0</v>
      </c>
      <c r="M147">
        <f t="shared" si="132"/>
        <v>0</v>
      </c>
      <c r="O147">
        <f t="shared" si="127"/>
        <v>0</v>
      </c>
    </row>
    <row r="148" spans="2:15" x14ac:dyDescent="0.25">
      <c r="B148" s="3"/>
      <c r="C148" s="3"/>
      <c r="D148" s="3"/>
      <c r="E148" s="2" t="e">
        <f t="shared" si="131"/>
        <v>#DIV/0!</v>
      </c>
      <c r="F148" s="3"/>
      <c r="G148" s="3"/>
      <c r="H148">
        <f t="shared" si="128"/>
        <v>0</v>
      </c>
      <c r="L148">
        <f t="shared" si="133"/>
        <v>0</v>
      </c>
      <c r="M148">
        <f t="shared" si="132"/>
        <v>0</v>
      </c>
      <c r="O148">
        <f t="shared" si="127"/>
        <v>0</v>
      </c>
    </row>
    <row r="149" spans="2:15" x14ac:dyDescent="0.25">
      <c r="B149" s="3"/>
      <c r="C149" s="3"/>
      <c r="D149" s="3"/>
      <c r="E149" s="2" t="e">
        <f t="shared" si="131"/>
        <v>#DIV/0!</v>
      </c>
      <c r="F149" s="3"/>
      <c r="G149" s="3"/>
      <c r="H149">
        <f t="shared" si="128"/>
        <v>0</v>
      </c>
      <c r="L149">
        <f t="shared" si="133"/>
        <v>0</v>
      </c>
      <c r="M149">
        <f t="shared" si="132"/>
        <v>0</v>
      </c>
      <c r="O149">
        <f t="shared" si="127"/>
        <v>0</v>
      </c>
    </row>
    <row r="150" spans="2:15" x14ac:dyDescent="0.25">
      <c r="B150" s="3"/>
      <c r="C150" s="3"/>
      <c r="D150" s="3"/>
      <c r="E150" s="2" t="e">
        <f t="shared" si="131"/>
        <v>#DIV/0!</v>
      </c>
      <c r="F150" s="3"/>
      <c r="G150" s="3"/>
      <c r="H150">
        <f t="shared" si="128"/>
        <v>0</v>
      </c>
      <c r="L150">
        <f t="shared" si="133"/>
        <v>0</v>
      </c>
      <c r="M150">
        <f t="shared" si="132"/>
        <v>0</v>
      </c>
      <c r="O150">
        <f t="shared" si="127"/>
        <v>0</v>
      </c>
    </row>
    <row r="151" spans="2:15" x14ac:dyDescent="0.25">
      <c r="B151" s="3"/>
      <c r="C151" s="3"/>
      <c r="D151" s="3"/>
      <c r="E151" s="2" t="e">
        <f t="shared" si="131"/>
        <v>#DIV/0!</v>
      </c>
      <c r="F151" s="3"/>
      <c r="G151" s="3"/>
      <c r="H151">
        <f t="shared" si="128"/>
        <v>0</v>
      </c>
      <c r="L151">
        <f t="shared" si="133"/>
        <v>0</v>
      </c>
      <c r="M151">
        <f t="shared" si="132"/>
        <v>0</v>
      </c>
      <c r="O151">
        <f t="shared" si="127"/>
        <v>0</v>
      </c>
    </row>
    <row r="152" spans="2:15" x14ac:dyDescent="0.25">
      <c r="B152" s="3"/>
      <c r="C152" s="3"/>
      <c r="D152" s="3"/>
      <c r="E152" s="2" t="e">
        <f t="shared" si="131"/>
        <v>#DIV/0!</v>
      </c>
      <c r="F152" s="3"/>
      <c r="G152" s="3"/>
      <c r="H152">
        <f t="shared" si="128"/>
        <v>0</v>
      </c>
      <c r="L152">
        <f t="shared" si="133"/>
        <v>0</v>
      </c>
      <c r="M152">
        <f t="shared" si="132"/>
        <v>0</v>
      </c>
      <c r="O152">
        <f t="shared" si="127"/>
        <v>0</v>
      </c>
    </row>
    <row r="153" spans="2:15" x14ac:dyDescent="0.25">
      <c r="B153" s="3"/>
      <c r="C153" s="3"/>
      <c r="D153" s="3"/>
      <c r="E153" s="2" t="e">
        <f t="shared" si="131"/>
        <v>#DIV/0!</v>
      </c>
      <c r="F153" s="3"/>
      <c r="G153" s="3"/>
      <c r="H153">
        <f t="shared" si="128"/>
        <v>0</v>
      </c>
      <c r="L153">
        <f t="shared" si="133"/>
        <v>0</v>
      </c>
      <c r="M153">
        <f t="shared" si="132"/>
        <v>0</v>
      </c>
      <c r="O153">
        <f t="shared" si="127"/>
        <v>0</v>
      </c>
    </row>
    <row r="154" spans="2:15" x14ac:dyDescent="0.25">
      <c r="B154" s="3"/>
      <c r="C154" s="3"/>
      <c r="D154" s="3"/>
      <c r="E154" s="2" t="e">
        <f t="shared" si="131"/>
        <v>#DIV/0!</v>
      </c>
      <c r="F154" s="3"/>
      <c r="G154" s="3"/>
      <c r="H154">
        <f t="shared" si="128"/>
        <v>0</v>
      </c>
      <c r="L154">
        <f t="shared" si="133"/>
        <v>0</v>
      </c>
      <c r="M154">
        <f t="shared" si="132"/>
        <v>0</v>
      </c>
      <c r="O154">
        <f t="shared" si="127"/>
        <v>0</v>
      </c>
    </row>
    <row r="155" spans="2:15" x14ac:dyDescent="0.25">
      <c r="B155" s="3"/>
      <c r="C155" s="3"/>
      <c r="D155" s="3"/>
      <c r="E155" s="2" t="e">
        <f t="shared" si="131"/>
        <v>#DIV/0!</v>
      </c>
      <c r="F155" s="3"/>
      <c r="G155" s="3"/>
      <c r="H155">
        <f t="shared" si="128"/>
        <v>0</v>
      </c>
      <c r="L155">
        <f t="shared" si="133"/>
        <v>0</v>
      </c>
      <c r="M155">
        <f t="shared" si="132"/>
        <v>0</v>
      </c>
      <c r="O155">
        <f t="shared" si="127"/>
        <v>0</v>
      </c>
    </row>
    <row r="156" spans="2:15" ht="14.25" customHeight="1" x14ac:dyDescent="0.25">
      <c r="B156" s="3"/>
      <c r="C156" s="3"/>
      <c r="D156" s="3"/>
      <c r="E156" s="2" t="e">
        <f t="shared" si="131"/>
        <v>#DIV/0!</v>
      </c>
      <c r="F156" s="3"/>
      <c r="G156" s="3"/>
      <c r="H156">
        <f t="shared" si="128"/>
        <v>0</v>
      </c>
      <c r="L156">
        <v>0</v>
      </c>
      <c r="M156">
        <f t="shared" si="132"/>
        <v>0</v>
      </c>
      <c r="O156">
        <f t="shared" si="127"/>
        <v>0</v>
      </c>
    </row>
    <row r="157" spans="2:15" ht="14.25" customHeight="1" x14ac:dyDescent="0.25">
      <c r="B157" s="3"/>
      <c r="C157" s="3"/>
      <c r="D157" s="3"/>
      <c r="E157" s="2" t="e">
        <f t="shared" si="131"/>
        <v>#DIV/0!</v>
      </c>
      <c r="F157" s="3"/>
      <c r="G157" s="3"/>
      <c r="H157">
        <f t="shared" si="128"/>
        <v>0</v>
      </c>
      <c r="L157">
        <v>0</v>
      </c>
      <c r="M157">
        <f t="shared" si="132"/>
        <v>0</v>
      </c>
      <c r="O157">
        <f t="shared" si="127"/>
        <v>0</v>
      </c>
    </row>
    <row r="158" spans="2:15" x14ac:dyDescent="0.25">
      <c r="B158" s="3"/>
      <c r="C158" s="3"/>
      <c r="D158" s="3"/>
      <c r="E158" s="2" t="e">
        <f t="shared" si="131"/>
        <v>#DIV/0!</v>
      </c>
      <c r="F158" s="3"/>
      <c r="G158" s="3"/>
      <c r="H158">
        <f t="shared" si="128"/>
        <v>0</v>
      </c>
      <c r="L158">
        <f t="shared" si="133"/>
        <v>0</v>
      </c>
      <c r="M158">
        <f t="shared" si="132"/>
        <v>0</v>
      </c>
      <c r="O158">
        <f t="shared" si="127"/>
        <v>0</v>
      </c>
    </row>
    <row r="159" spans="2:15" ht="14.25" customHeight="1" x14ac:dyDescent="0.25">
      <c r="B159" s="3"/>
      <c r="C159" s="3"/>
      <c r="D159" s="3"/>
      <c r="E159" s="2" t="e">
        <f t="shared" si="131"/>
        <v>#DIV/0!</v>
      </c>
      <c r="F159" s="3"/>
      <c r="G159" s="3"/>
      <c r="H159">
        <f t="shared" si="128"/>
        <v>0</v>
      </c>
      <c r="L159">
        <v>0</v>
      </c>
      <c r="M159">
        <f t="shared" si="132"/>
        <v>0</v>
      </c>
      <c r="O159">
        <f t="shared" si="127"/>
        <v>0</v>
      </c>
    </row>
    <row r="160" spans="2:15" x14ac:dyDescent="0.25">
      <c r="B160" s="3"/>
      <c r="C160" s="3"/>
      <c r="D160" s="3"/>
      <c r="E160" s="2" t="e">
        <f t="shared" si="131"/>
        <v>#DIV/0!</v>
      </c>
      <c r="F160" s="3"/>
      <c r="G160" s="3"/>
      <c r="H160">
        <f t="shared" si="128"/>
        <v>0</v>
      </c>
      <c r="L160">
        <f t="shared" ref="L160:L162" si="135">B160*10</f>
        <v>0</v>
      </c>
      <c r="M160">
        <f t="shared" si="132"/>
        <v>0</v>
      </c>
      <c r="O160">
        <f t="shared" si="127"/>
        <v>0</v>
      </c>
    </row>
    <row r="161" spans="2:15" x14ac:dyDescent="0.25">
      <c r="B161" s="3"/>
      <c r="C161" s="3"/>
      <c r="D161" s="3"/>
      <c r="E161" s="2" t="e">
        <f t="shared" si="131"/>
        <v>#DIV/0!</v>
      </c>
      <c r="F161" s="3"/>
      <c r="G161" s="3"/>
      <c r="H161">
        <f t="shared" si="128"/>
        <v>0</v>
      </c>
      <c r="L161">
        <f t="shared" si="135"/>
        <v>0</v>
      </c>
      <c r="M161">
        <f t="shared" si="132"/>
        <v>0</v>
      </c>
      <c r="O161">
        <f t="shared" si="127"/>
        <v>0</v>
      </c>
    </row>
    <row r="162" spans="2:15" ht="16.5" customHeight="1" x14ac:dyDescent="0.25">
      <c r="B162" s="3"/>
      <c r="C162" s="3"/>
      <c r="D162" s="3"/>
      <c r="E162" s="2" t="e">
        <f t="shared" si="131"/>
        <v>#DIV/0!</v>
      </c>
      <c r="F162" s="3"/>
      <c r="G162" s="3"/>
      <c r="H162">
        <f t="shared" si="128"/>
        <v>0</v>
      </c>
      <c r="L162">
        <f t="shared" si="135"/>
        <v>0</v>
      </c>
      <c r="M162">
        <f t="shared" si="132"/>
        <v>0</v>
      </c>
      <c r="O162">
        <f t="shared" si="127"/>
        <v>0</v>
      </c>
    </row>
    <row r="163" spans="2:15" ht="14.25" customHeight="1" x14ac:dyDescent="0.25">
      <c r="B163" s="3"/>
      <c r="C163" s="3"/>
      <c r="D163" s="3"/>
      <c r="E163" s="2" t="e">
        <f t="shared" si="131"/>
        <v>#DIV/0!</v>
      </c>
      <c r="F163" s="3"/>
      <c r="G163" s="3"/>
      <c r="H163">
        <f t="shared" si="128"/>
        <v>0</v>
      </c>
      <c r="L163">
        <v>0</v>
      </c>
      <c r="M163">
        <f t="shared" si="132"/>
        <v>0</v>
      </c>
      <c r="O163">
        <f t="shared" si="127"/>
        <v>0</v>
      </c>
    </row>
    <row r="164" spans="2:15" x14ac:dyDescent="0.25">
      <c r="B164" s="3"/>
      <c r="C164" s="3"/>
      <c r="D164" s="3"/>
      <c r="E164" s="2" t="e">
        <f t="shared" si="131"/>
        <v>#DIV/0!</v>
      </c>
      <c r="F164" s="3"/>
      <c r="G164" s="3"/>
      <c r="H164">
        <f t="shared" si="128"/>
        <v>0</v>
      </c>
      <c r="L164">
        <f t="shared" ref="L164" si="136">B164*10</f>
        <v>0</v>
      </c>
      <c r="M164">
        <f t="shared" si="132"/>
        <v>0</v>
      </c>
      <c r="O164">
        <f t="shared" si="127"/>
        <v>0</v>
      </c>
    </row>
    <row r="165" spans="2:15" x14ac:dyDescent="0.25">
      <c r="B165" s="3"/>
      <c r="C165" s="3"/>
      <c r="D165" s="3"/>
      <c r="E165" s="2" t="e">
        <f t="shared" si="131"/>
        <v>#DIV/0!</v>
      </c>
      <c r="F165" s="3"/>
      <c r="G165" s="3"/>
      <c r="H165">
        <f t="shared" si="128"/>
        <v>0</v>
      </c>
      <c r="L165">
        <f t="shared" si="133"/>
        <v>0</v>
      </c>
      <c r="M165">
        <f t="shared" si="132"/>
        <v>0</v>
      </c>
      <c r="O165">
        <f t="shared" si="127"/>
        <v>0</v>
      </c>
    </row>
    <row r="166" spans="2:15" x14ac:dyDescent="0.25">
      <c r="B166" s="3"/>
      <c r="C166" s="3"/>
      <c r="D166" s="3"/>
      <c r="E166" s="2" t="e">
        <f t="shared" si="131"/>
        <v>#DIV/0!</v>
      </c>
      <c r="F166" s="3"/>
      <c r="G166" s="3"/>
      <c r="H166">
        <f t="shared" si="128"/>
        <v>0</v>
      </c>
      <c r="L166">
        <f t="shared" si="133"/>
        <v>0</v>
      </c>
      <c r="M166">
        <f t="shared" si="132"/>
        <v>0</v>
      </c>
      <c r="O166">
        <f t="shared" si="127"/>
        <v>0</v>
      </c>
    </row>
    <row r="167" spans="2:15" ht="14.25" customHeight="1" x14ac:dyDescent="0.25">
      <c r="B167" s="3"/>
      <c r="C167" s="3"/>
      <c r="D167" s="3"/>
      <c r="E167" s="2" t="e">
        <f t="shared" si="131"/>
        <v>#DIV/0!</v>
      </c>
      <c r="F167" s="3"/>
      <c r="G167" s="3"/>
      <c r="H167">
        <f t="shared" si="128"/>
        <v>0</v>
      </c>
      <c r="L167">
        <v>0</v>
      </c>
      <c r="M167">
        <f t="shared" si="132"/>
        <v>0</v>
      </c>
      <c r="O167">
        <f t="shared" si="127"/>
        <v>0</v>
      </c>
    </row>
    <row r="168" spans="2:15" x14ac:dyDescent="0.25">
      <c r="B168" s="3"/>
      <c r="C168" s="3"/>
      <c r="D168" s="3"/>
      <c r="E168" s="2" t="e">
        <f t="shared" si="131"/>
        <v>#DIV/0!</v>
      </c>
      <c r="F168" s="3"/>
      <c r="G168" s="3"/>
      <c r="H168">
        <f t="shared" si="128"/>
        <v>0</v>
      </c>
      <c r="L168">
        <f t="shared" si="133"/>
        <v>0</v>
      </c>
      <c r="M168">
        <f t="shared" si="132"/>
        <v>0</v>
      </c>
      <c r="O168">
        <f t="shared" si="127"/>
        <v>0</v>
      </c>
    </row>
    <row r="169" spans="2:15" x14ac:dyDescent="0.25">
      <c r="B169" s="3"/>
      <c r="C169" s="3"/>
      <c r="D169" s="3"/>
      <c r="E169" s="2" t="e">
        <f t="shared" si="131"/>
        <v>#DIV/0!</v>
      </c>
      <c r="F169" s="3"/>
      <c r="G169" s="3"/>
      <c r="H169">
        <f t="shared" si="128"/>
        <v>0</v>
      </c>
      <c r="L169">
        <f t="shared" si="133"/>
        <v>0</v>
      </c>
      <c r="M169">
        <f t="shared" si="132"/>
        <v>0</v>
      </c>
      <c r="O169">
        <f t="shared" si="127"/>
        <v>0</v>
      </c>
    </row>
    <row r="170" spans="2:15" x14ac:dyDescent="0.25">
      <c r="B170" s="3"/>
      <c r="C170" s="3"/>
      <c r="D170" s="3"/>
      <c r="E170" s="2" t="e">
        <f t="shared" si="131"/>
        <v>#DIV/0!</v>
      </c>
      <c r="F170" s="3"/>
      <c r="G170" s="3"/>
      <c r="H170">
        <f t="shared" si="128"/>
        <v>0</v>
      </c>
      <c r="L170">
        <f t="shared" si="133"/>
        <v>0</v>
      </c>
      <c r="M170">
        <f t="shared" si="132"/>
        <v>0</v>
      </c>
      <c r="O170">
        <f t="shared" si="127"/>
        <v>0</v>
      </c>
    </row>
    <row r="171" spans="2:15" x14ac:dyDescent="0.25">
      <c r="B171" s="3"/>
      <c r="C171" s="3"/>
      <c r="D171" s="3"/>
      <c r="E171" s="2" t="e">
        <f t="shared" si="131"/>
        <v>#DIV/0!</v>
      </c>
      <c r="F171" s="3"/>
      <c r="G171" s="3"/>
      <c r="H171">
        <f t="shared" si="128"/>
        <v>0</v>
      </c>
      <c r="L171">
        <f t="shared" si="133"/>
        <v>0</v>
      </c>
      <c r="M171">
        <f t="shared" si="132"/>
        <v>0</v>
      </c>
      <c r="O171">
        <f t="shared" si="127"/>
        <v>0</v>
      </c>
    </row>
    <row r="172" spans="2:15" x14ac:dyDescent="0.25">
      <c r="B172" s="3"/>
      <c r="C172" s="3"/>
      <c r="D172" s="3"/>
      <c r="E172" s="2" t="e">
        <f t="shared" si="131"/>
        <v>#DIV/0!</v>
      </c>
      <c r="F172" s="3"/>
      <c r="G172" s="3"/>
      <c r="H172">
        <f t="shared" si="128"/>
        <v>0</v>
      </c>
      <c r="L172">
        <f t="shared" si="133"/>
        <v>0</v>
      </c>
      <c r="M172">
        <f t="shared" si="132"/>
        <v>0</v>
      </c>
      <c r="O172">
        <f t="shared" si="127"/>
        <v>0</v>
      </c>
    </row>
    <row r="173" spans="2:15" x14ac:dyDescent="0.25">
      <c r="E173" s="2" t="e">
        <f t="shared" si="131"/>
        <v>#DIV/0!</v>
      </c>
      <c r="F173" s="3"/>
      <c r="G173" s="3"/>
      <c r="H173">
        <f t="shared" si="128"/>
        <v>0</v>
      </c>
      <c r="L173">
        <f t="shared" si="133"/>
        <v>0</v>
      </c>
      <c r="M173">
        <f t="shared" si="132"/>
        <v>0</v>
      </c>
      <c r="O173">
        <f t="shared" si="127"/>
        <v>0</v>
      </c>
    </row>
    <row r="174" spans="2:15" x14ac:dyDescent="0.25">
      <c r="E174" s="2" t="e">
        <f t="shared" si="131"/>
        <v>#DIV/0!</v>
      </c>
      <c r="F174" s="3"/>
      <c r="G174" s="3"/>
      <c r="H174">
        <f t="shared" si="128"/>
        <v>0</v>
      </c>
      <c r="L174">
        <f t="shared" si="133"/>
        <v>0</v>
      </c>
      <c r="M174">
        <f t="shared" si="132"/>
        <v>0</v>
      </c>
      <c r="O174">
        <f t="shared" si="127"/>
        <v>0</v>
      </c>
    </row>
    <row r="175" spans="2:15" x14ac:dyDescent="0.25">
      <c r="E175" s="2" t="e">
        <f t="shared" si="131"/>
        <v>#DIV/0!</v>
      </c>
      <c r="F175" s="3"/>
      <c r="G175" s="3"/>
      <c r="H175">
        <f t="shared" si="128"/>
        <v>0</v>
      </c>
      <c r="L175">
        <f t="shared" si="133"/>
        <v>0</v>
      </c>
      <c r="M175">
        <f t="shared" si="132"/>
        <v>0</v>
      </c>
      <c r="O175">
        <f t="shared" si="127"/>
        <v>0</v>
      </c>
    </row>
    <row r="176" spans="2:15" x14ac:dyDescent="0.25">
      <c r="E176" s="2" t="e">
        <f t="shared" si="131"/>
        <v>#DIV/0!</v>
      </c>
      <c r="F176" s="3"/>
      <c r="G176" s="3"/>
      <c r="H176">
        <f t="shared" si="128"/>
        <v>0</v>
      </c>
      <c r="L176">
        <f t="shared" si="133"/>
        <v>0</v>
      </c>
      <c r="M176">
        <f t="shared" si="132"/>
        <v>0</v>
      </c>
      <c r="O176">
        <f t="shared" si="127"/>
        <v>0</v>
      </c>
    </row>
    <row r="177" spans="5:15" x14ac:dyDescent="0.25">
      <c r="E177" s="2" t="e">
        <f t="shared" si="131"/>
        <v>#DIV/0!</v>
      </c>
      <c r="F177" s="3"/>
      <c r="G177" s="3"/>
      <c r="H177">
        <f t="shared" si="128"/>
        <v>0</v>
      </c>
      <c r="L177">
        <f t="shared" si="133"/>
        <v>0</v>
      </c>
      <c r="M177">
        <f t="shared" si="132"/>
        <v>0</v>
      </c>
      <c r="O177">
        <f t="shared" si="127"/>
        <v>0</v>
      </c>
    </row>
    <row r="178" spans="5:15" x14ac:dyDescent="0.25">
      <c r="E178" s="2" t="e">
        <f t="shared" si="131"/>
        <v>#DIV/0!</v>
      </c>
      <c r="F178" s="3"/>
      <c r="G178" s="3"/>
      <c r="H178">
        <f t="shared" si="128"/>
        <v>0</v>
      </c>
      <c r="L178">
        <f t="shared" si="133"/>
        <v>0</v>
      </c>
      <c r="M178">
        <f t="shared" si="132"/>
        <v>0</v>
      </c>
      <c r="O178">
        <f t="shared" si="127"/>
        <v>0</v>
      </c>
    </row>
    <row r="179" spans="5:15" x14ac:dyDescent="0.25">
      <c r="E179" s="2" t="e">
        <f t="shared" si="131"/>
        <v>#DIV/0!</v>
      </c>
      <c r="F179" s="3"/>
      <c r="G179" s="3"/>
      <c r="H179">
        <f t="shared" si="128"/>
        <v>0</v>
      </c>
      <c r="L179">
        <f t="shared" si="133"/>
        <v>0</v>
      </c>
      <c r="M179">
        <f t="shared" si="132"/>
        <v>0</v>
      </c>
      <c r="O179">
        <f t="shared" si="127"/>
        <v>0</v>
      </c>
    </row>
    <row r="180" spans="5:15" x14ac:dyDescent="0.25">
      <c r="E180" s="2" t="e">
        <f t="shared" si="131"/>
        <v>#DIV/0!</v>
      </c>
      <c r="F180" s="3"/>
      <c r="G180" s="3"/>
      <c r="H180">
        <f t="shared" si="128"/>
        <v>0</v>
      </c>
      <c r="L180">
        <f t="shared" si="133"/>
        <v>0</v>
      </c>
      <c r="M180">
        <v>0</v>
      </c>
      <c r="O180">
        <f t="shared" si="127"/>
        <v>0</v>
      </c>
    </row>
    <row r="181" spans="5:15" x14ac:dyDescent="0.25">
      <c r="E181" s="2" t="e">
        <f t="shared" si="131"/>
        <v>#DIV/0!</v>
      </c>
      <c r="F181" s="3"/>
      <c r="G181" s="3"/>
      <c r="H181">
        <f t="shared" si="128"/>
        <v>0</v>
      </c>
      <c r="L181">
        <f t="shared" si="133"/>
        <v>0</v>
      </c>
      <c r="M181">
        <f t="shared" ref="M181:M239" si="137">D181*5</f>
        <v>0</v>
      </c>
      <c r="O181">
        <f t="shared" si="127"/>
        <v>0</v>
      </c>
    </row>
    <row r="182" spans="5:15" x14ac:dyDescent="0.25">
      <c r="E182" s="2" t="e">
        <f t="shared" si="131"/>
        <v>#DIV/0!</v>
      </c>
      <c r="F182" s="3"/>
      <c r="G182" s="3"/>
      <c r="H182">
        <f t="shared" si="128"/>
        <v>0</v>
      </c>
      <c r="L182">
        <f t="shared" si="133"/>
        <v>0</v>
      </c>
      <c r="M182">
        <f t="shared" si="137"/>
        <v>0</v>
      </c>
      <c r="O182">
        <f t="shared" si="127"/>
        <v>0</v>
      </c>
    </row>
    <row r="183" spans="5:15" x14ac:dyDescent="0.25">
      <c r="E183" s="2" t="e">
        <f t="shared" si="131"/>
        <v>#DIV/0!</v>
      </c>
      <c r="F183" s="3"/>
      <c r="G183" s="3"/>
      <c r="H183">
        <f t="shared" si="128"/>
        <v>0</v>
      </c>
      <c r="L183">
        <f t="shared" si="133"/>
        <v>0</v>
      </c>
      <c r="M183">
        <f t="shared" si="137"/>
        <v>0</v>
      </c>
      <c r="O183">
        <f t="shared" si="127"/>
        <v>0</v>
      </c>
    </row>
    <row r="184" spans="5:15" x14ac:dyDescent="0.25">
      <c r="E184" s="2" t="e">
        <f t="shared" si="131"/>
        <v>#DIV/0!</v>
      </c>
      <c r="F184" s="3"/>
      <c r="G184" s="3"/>
      <c r="H184">
        <f t="shared" si="128"/>
        <v>0</v>
      </c>
      <c r="L184">
        <f t="shared" si="133"/>
        <v>0</v>
      </c>
      <c r="M184">
        <f t="shared" si="137"/>
        <v>0</v>
      </c>
      <c r="O184">
        <f t="shared" si="127"/>
        <v>0</v>
      </c>
    </row>
    <row r="185" spans="5:15" x14ac:dyDescent="0.25">
      <c r="E185" s="2" t="e">
        <f t="shared" si="131"/>
        <v>#DIV/0!</v>
      </c>
      <c r="H185">
        <f t="shared" si="128"/>
        <v>0</v>
      </c>
      <c r="L185">
        <f t="shared" si="133"/>
        <v>0</v>
      </c>
      <c r="M185">
        <f t="shared" si="137"/>
        <v>0</v>
      </c>
      <c r="O185">
        <f t="shared" si="127"/>
        <v>0</v>
      </c>
    </row>
    <row r="186" spans="5:15" x14ac:dyDescent="0.25">
      <c r="E186" s="2" t="e">
        <f t="shared" si="131"/>
        <v>#DIV/0!</v>
      </c>
      <c r="H186">
        <f t="shared" si="128"/>
        <v>0</v>
      </c>
      <c r="L186">
        <f t="shared" si="133"/>
        <v>0</v>
      </c>
      <c r="M186">
        <f t="shared" si="137"/>
        <v>0</v>
      </c>
      <c r="O186">
        <f t="shared" si="127"/>
        <v>0</v>
      </c>
    </row>
    <row r="187" spans="5:15" x14ac:dyDescent="0.25">
      <c r="E187" s="2" t="e">
        <f t="shared" si="131"/>
        <v>#DIV/0!</v>
      </c>
      <c r="H187">
        <f t="shared" si="128"/>
        <v>0</v>
      </c>
      <c r="L187">
        <f t="shared" si="133"/>
        <v>0</v>
      </c>
      <c r="M187">
        <f t="shared" si="137"/>
        <v>0</v>
      </c>
      <c r="O187">
        <f t="shared" si="127"/>
        <v>0</v>
      </c>
    </row>
    <row r="188" spans="5:15" x14ac:dyDescent="0.25">
      <c r="E188" s="2" t="e">
        <f t="shared" si="131"/>
        <v>#DIV/0!</v>
      </c>
      <c r="H188">
        <f t="shared" si="128"/>
        <v>0</v>
      </c>
      <c r="L188">
        <f t="shared" si="133"/>
        <v>0</v>
      </c>
      <c r="M188">
        <f t="shared" si="137"/>
        <v>0</v>
      </c>
      <c r="O188">
        <f t="shared" si="127"/>
        <v>0</v>
      </c>
    </row>
    <row r="189" spans="5:15" x14ac:dyDescent="0.25">
      <c r="E189" s="2" t="e">
        <f t="shared" si="131"/>
        <v>#DIV/0!</v>
      </c>
      <c r="H189">
        <f t="shared" si="128"/>
        <v>0</v>
      </c>
      <c r="L189">
        <f t="shared" si="133"/>
        <v>0</v>
      </c>
      <c r="M189">
        <f t="shared" si="137"/>
        <v>0</v>
      </c>
      <c r="O189">
        <f t="shared" si="127"/>
        <v>0</v>
      </c>
    </row>
    <row r="190" spans="5:15" x14ac:dyDescent="0.25">
      <c r="E190" s="2" t="e">
        <f t="shared" si="131"/>
        <v>#DIV/0!</v>
      </c>
      <c r="H190">
        <f t="shared" si="128"/>
        <v>0</v>
      </c>
      <c r="L190">
        <f t="shared" si="133"/>
        <v>0</v>
      </c>
      <c r="M190">
        <f t="shared" si="137"/>
        <v>0</v>
      </c>
      <c r="O190">
        <f t="shared" si="127"/>
        <v>0</v>
      </c>
    </row>
    <row r="191" spans="5:15" x14ac:dyDescent="0.25">
      <c r="E191" s="2" t="e">
        <f t="shared" si="131"/>
        <v>#DIV/0!</v>
      </c>
      <c r="H191">
        <f t="shared" si="128"/>
        <v>0</v>
      </c>
      <c r="L191">
        <f t="shared" si="133"/>
        <v>0</v>
      </c>
      <c r="M191">
        <f t="shared" si="137"/>
        <v>0</v>
      </c>
      <c r="O191">
        <f t="shared" ref="O191:O239" si="138">SUM(I191:N191)</f>
        <v>0</v>
      </c>
    </row>
    <row r="192" spans="5:15" x14ac:dyDescent="0.25">
      <c r="E192" s="2" t="e">
        <f t="shared" si="131"/>
        <v>#DIV/0!</v>
      </c>
      <c r="H192">
        <f t="shared" ref="H192:H239" si="139">F192-G192</f>
        <v>0</v>
      </c>
      <c r="L192">
        <f t="shared" si="133"/>
        <v>0</v>
      </c>
      <c r="M192">
        <f t="shared" si="137"/>
        <v>0</v>
      </c>
      <c r="O192">
        <f t="shared" si="138"/>
        <v>0</v>
      </c>
    </row>
    <row r="193" spans="1:16" x14ac:dyDescent="0.25">
      <c r="E193" s="2" t="e">
        <f t="shared" si="131"/>
        <v>#DIV/0!</v>
      </c>
      <c r="H193">
        <f t="shared" si="139"/>
        <v>0</v>
      </c>
      <c r="L193">
        <f t="shared" si="133"/>
        <v>0</v>
      </c>
      <c r="M193">
        <f t="shared" si="137"/>
        <v>0</v>
      </c>
      <c r="O193">
        <f t="shared" si="138"/>
        <v>0</v>
      </c>
    </row>
    <row r="194" spans="1:16" x14ac:dyDescent="0.25">
      <c r="E194" s="2" t="e">
        <f t="shared" si="131"/>
        <v>#DIV/0!</v>
      </c>
      <c r="H194">
        <f t="shared" si="139"/>
        <v>0</v>
      </c>
      <c r="L194">
        <f t="shared" si="133"/>
        <v>0</v>
      </c>
      <c r="M194">
        <f t="shared" si="137"/>
        <v>0</v>
      </c>
      <c r="O194">
        <f t="shared" si="138"/>
        <v>0</v>
      </c>
    </row>
    <row r="195" spans="1:16" x14ac:dyDescent="0.25">
      <c r="E195" s="2" t="e">
        <f t="shared" si="131"/>
        <v>#DIV/0!</v>
      </c>
      <c r="H195">
        <f t="shared" si="139"/>
        <v>0</v>
      </c>
      <c r="L195">
        <f t="shared" si="133"/>
        <v>0</v>
      </c>
      <c r="M195">
        <f t="shared" si="137"/>
        <v>0</v>
      </c>
      <c r="O195">
        <f t="shared" si="138"/>
        <v>0</v>
      </c>
    </row>
    <row r="196" spans="1:16" x14ac:dyDescent="0.25">
      <c r="E196" s="2" t="e">
        <f t="shared" si="131"/>
        <v>#DIV/0!</v>
      </c>
      <c r="H196">
        <f t="shared" si="139"/>
        <v>0</v>
      </c>
      <c r="L196">
        <f t="shared" si="133"/>
        <v>0</v>
      </c>
      <c r="M196">
        <f t="shared" si="137"/>
        <v>0</v>
      </c>
      <c r="O196">
        <f t="shared" si="138"/>
        <v>0</v>
      </c>
    </row>
    <row r="197" spans="1:16" x14ac:dyDescent="0.25">
      <c r="E197" s="2" t="e">
        <f t="shared" si="131"/>
        <v>#DIV/0!</v>
      </c>
      <c r="H197">
        <f t="shared" si="139"/>
        <v>0</v>
      </c>
      <c r="L197">
        <f t="shared" si="133"/>
        <v>0</v>
      </c>
      <c r="M197">
        <f t="shared" si="137"/>
        <v>0</v>
      </c>
      <c r="O197">
        <f t="shared" si="138"/>
        <v>0</v>
      </c>
    </row>
    <row r="198" spans="1:16" x14ac:dyDescent="0.25">
      <c r="E198" s="2" t="e">
        <f t="shared" si="131"/>
        <v>#DIV/0!</v>
      </c>
      <c r="H198">
        <f t="shared" si="139"/>
        <v>0</v>
      </c>
      <c r="L198">
        <f t="shared" si="133"/>
        <v>0</v>
      </c>
      <c r="M198">
        <f t="shared" si="137"/>
        <v>0</v>
      </c>
      <c r="O198">
        <f t="shared" si="138"/>
        <v>0</v>
      </c>
    </row>
    <row r="199" spans="1:16" x14ac:dyDescent="0.25">
      <c r="E199" s="2" t="e">
        <f t="shared" si="131"/>
        <v>#DIV/0!</v>
      </c>
      <c r="H199">
        <f t="shared" si="139"/>
        <v>0</v>
      </c>
      <c r="L199">
        <f t="shared" si="133"/>
        <v>0</v>
      </c>
      <c r="M199">
        <f t="shared" si="137"/>
        <v>0</v>
      </c>
      <c r="O199">
        <f t="shared" si="138"/>
        <v>0</v>
      </c>
    </row>
    <row r="200" spans="1:16" x14ac:dyDescent="0.25">
      <c r="E200" s="2" t="e">
        <f t="shared" si="131"/>
        <v>#DIV/0!</v>
      </c>
      <c r="H200">
        <f t="shared" si="139"/>
        <v>0</v>
      </c>
      <c r="L200">
        <f t="shared" si="133"/>
        <v>0</v>
      </c>
      <c r="M200">
        <f t="shared" si="137"/>
        <v>0</v>
      </c>
      <c r="O200">
        <f t="shared" si="138"/>
        <v>0</v>
      </c>
    </row>
    <row r="201" spans="1:16" x14ac:dyDescent="0.25">
      <c r="A201" s="6"/>
      <c r="B201" s="4"/>
      <c r="C201" s="4"/>
      <c r="D201" s="4"/>
      <c r="E201" s="5" t="e">
        <f t="shared" si="131"/>
        <v>#DIV/0!</v>
      </c>
      <c r="F201" s="4"/>
      <c r="G201" s="4"/>
      <c r="H201" s="4">
        <f t="shared" si="139"/>
        <v>0</v>
      </c>
      <c r="I201" s="4"/>
      <c r="J201" s="4"/>
      <c r="K201" s="4"/>
      <c r="L201" s="4">
        <f t="shared" si="133"/>
        <v>0</v>
      </c>
      <c r="M201" s="4">
        <f t="shared" si="137"/>
        <v>0</v>
      </c>
      <c r="N201" s="4"/>
      <c r="O201" s="4">
        <f t="shared" si="138"/>
        <v>0</v>
      </c>
      <c r="P201" s="4"/>
    </row>
    <row r="202" spans="1:16" x14ac:dyDescent="0.25">
      <c r="E202" s="2" t="e">
        <f t="shared" si="131"/>
        <v>#DIV/0!</v>
      </c>
      <c r="H202">
        <f t="shared" si="139"/>
        <v>0</v>
      </c>
      <c r="L202">
        <f t="shared" si="133"/>
        <v>0</v>
      </c>
      <c r="M202">
        <f t="shared" si="137"/>
        <v>0</v>
      </c>
      <c r="O202">
        <f t="shared" si="138"/>
        <v>0</v>
      </c>
      <c r="P202" s="4"/>
    </row>
    <row r="203" spans="1:16" x14ac:dyDescent="0.25">
      <c r="E203" s="2" t="e">
        <f t="shared" si="131"/>
        <v>#DIV/0!</v>
      </c>
      <c r="H203">
        <f t="shared" si="139"/>
        <v>0</v>
      </c>
      <c r="L203">
        <f t="shared" si="133"/>
        <v>0</v>
      </c>
      <c r="M203">
        <f t="shared" si="137"/>
        <v>0</v>
      </c>
      <c r="O203">
        <f t="shared" si="138"/>
        <v>0</v>
      </c>
    </row>
    <row r="204" spans="1:16" x14ac:dyDescent="0.25">
      <c r="E204" s="2" t="e">
        <f t="shared" ref="E204:E239" si="140">(B204)/(B204+C204+D204)</f>
        <v>#DIV/0!</v>
      </c>
      <c r="H204">
        <f t="shared" si="139"/>
        <v>0</v>
      </c>
      <c r="L204">
        <f t="shared" si="133"/>
        <v>0</v>
      </c>
      <c r="M204">
        <f t="shared" si="137"/>
        <v>0</v>
      </c>
      <c r="O204">
        <f t="shared" si="138"/>
        <v>0</v>
      </c>
    </row>
    <row r="205" spans="1:16" x14ac:dyDescent="0.25">
      <c r="A205" s="6"/>
      <c r="B205" s="4"/>
      <c r="C205" s="4"/>
      <c r="D205" s="4"/>
      <c r="E205" s="5" t="e">
        <f t="shared" si="140"/>
        <v>#DIV/0!</v>
      </c>
      <c r="F205" s="4"/>
      <c r="G205" s="4"/>
      <c r="H205" s="4">
        <f t="shared" si="139"/>
        <v>0</v>
      </c>
      <c r="I205" s="4"/>
      <c r="J205" s="4"/>
      <c r="K205" s="4"/>
      <c r="L205" s="4">
        <f t="shared" ref="L205:L216" si="141">B205*10</f>
        <v>0</v>
      </c>
      <c r="M205" s="4">
        <f t="shared" si="137"/>
        <v>0</v>
      </c>
      <c r="N205" s="4"/>
      <c r="O205" s="4">
        <f t="shared" si="138"/>
        <v>0</v>
      </c>
      <c r="P205" s="4"/>
    </row>
    <row r="206" spans="1:16" x14ac:dyDescent="0.25">
      <c r="A206" s="6"/>
      <c r="B206" s="4"/>
      <c r="C206" s="4"/>
      <c r="D206" s="4"/>
      <c r="E206" s="5" t="e">
        <f t="shared" si="140"/>
        <v>#DIV/0!</v>
      </c>
      <c r="F206" s="4"/>
      <c r="G206" s="4"/>
      <c r="H206" s="4">
        <f t="shared" si="139"/>
        <v>0</v>
      </c>
      <c r="I206" s="4"/>
      <c r="J206" s="4"/>
      <c r="K206" s="4"/>
      <c r="L206" s="4">
        <f t="shared" si="141"/>
        <v>0</v>
      </c>
      <c r="M206" s="4">
        <f t="shared" si="137"/>
        <v>0</v>
      </c>
      <c r="N206" s="4"/>
      <c r="O206" s="4">
        <f t="shared" si="138"/>
        <v>0</v>
      </c>
      <c r="P206" s="4"/>
    </row>
    <row r="207" spans="1:16" x14ac:dyDescent="0.25">
      <c r="A207" s="6"/>
      <c r="B207" s="4"/>
      <c r="C207" s="4"/>
      <c r="D207" s="4"/>
      <c r="E207" s="5" t="e">
        <f t="shared" si="140"/>
        <v>#DIV/0!</v>
      </c>
      <c r="F207" s="4"/>
      <c r="G207" s="4"/>
      <c r="H207" s="4">
        <f t="shared" si="139"/>
        <v>0</v>
      </c>
      <c r="I207" s="4"/>
      <c r="J207" s="4"/>
      <c r="K207" s="4"/>
      <c r="L207" s="4">
        <f t="shared" si="141"/>
        <v>0</v>
      </c>
      <c r="M207" s="4">
        <f t="shared" si="137"/>
        <v>0</v>
      </c>
      <c r="N207" s="4"/>
      <c r="O207" s="4">
        <f t="shared" si="138"/>
        <v>0</v>
      </c>
      <c r="P207" s="4"/>
    </row>
    <row r="208" spans="1:16" x14ac:dyDescent="0.25">
      <c r="A208" s="6"/>
      <c r="B208" s="4"/>
      <c r="C208" s="4"/>
      <c r="D208" s="4"/>
      <c r="E208" s="5" t="e">
        <f t="shared" si="140"/>
        <v>#DIV/0!</v>
      </c>
      <c r="F208" s="4"/>
      <c r="G208" s="4"/>
      <c r="H208" s="4">
        <f t="shared" si="139"/>
        <v>0</v>
      </c>
      <c r="I208" s="4"/>
      <c r="J208" s="4"/>
      <c r="K208" s="4"/>
      <c r="L208" s="4">
        <f t="shared" si="141"/>
        <v>0</v>
      </c>
      <c r="M208" s="4">
        <f t="shared" si="137"/>
        <v>0</v>
      </c>
      <c r="N208" s="4"/>
      <c r="O208" s="4">
        <f t="shared" si="138"/>
        <v>0</v>
      </c>
      <c r="P208" s="4"/>
    </row>
    <row r="209" spans="1:16" x14ac:dyDescent="0.25">
      <c r="A209" s="6"/>
      <c r="B209" s="4"/>
      <c r="C209" s="4"/>
      <c r="D209" s="4"/>
      <c r="E209" s="5" t="e">
        <f t="shared" si="140"/>
        <v>#DIV/0!</v>
      </c>
      <c r="F209" s="4"/>
      <c r="G209" s="4"/>
      <c r="H209" s="4">
        <f t="shared" si="139"/>
        <v>0</v>
      </c>
      <c r="I209" s="4"/>
      <c r="J209" s="4"/>
      <c r="K209" s="4"/>
      <c r="L209" s="4">
        <f t="shared" si="141"/>
        <v>0</v>
      </c>
      <c r="M209" s="4">
        <f t="shared" si="137"/>
        <v>0</v>
      </c>
      <c r="N209" s="4"/>
      <c r="O209" s="4">
        <f t="shared" si="138"/>
        <v>0</v>
      </c>
      <c r="P209" s="4"/>
    </row>
    <row r="210" spans="1:16" x14ac:dyDescent="0.25">
      <c r="A210" s="6"/>
      <c r="B210" s="4"/>
      <c r="C210" s="4"/>
      <c r="D210" s="4"/>
      <c r="E210" s="5" t="e">
        <f t="shared" si="140"/>
        <v>#DIV/0!</v>
      </c>
      <c r="F210" s="4"/>
      <c r="G210" s="4"/>
      <c r="H210" s="4">
        <f t="shared" si="139"/>
        <v>0</v>
      </c>
      <c r="I210" s="4"/>
      <c r="J210" s="4"/>
      <c r="K210" s="4"/>
      <c r="L210" s="4">
        <f t="shared" si="141"/>
        <v>0</v>
      </c>
      <c r="M210" s="4">
        <f t="shared" si="137"/>
        <v>0</v>
      </c>
      <c r="N210" s="4"/>
      <c r="O210" s="4">
        <f t="shared" si="138"/>
        <v>0</v>
      </c>
    </row>
    <row r="211" spans="1:16" x14ac:dyDescent="0.25">
      <c r="E211" s="2" t="e">
        <f t="shared" si="140"/>
        <v>#DIV/0!</v>
      </c>
      <c r="H211">
        <f t="shared" si="139"/>
        <v>0</v>
      </c>
      <c r="L211">
        <f t="shared" si="141"/>
        <v>0</v>
      </c>
      <c r="M211">
        <f t="shared" si="137"/>
        <v>0</v>
      </c>
      <c r="O211">
        <f t="shared" si="138"/>
        <v>0</v>
      </c>
    </row>
    <row r="212" spans="1:16" x14ac:dyDescent="0.25">
      <c r="E212" s="2" t="e">
        <f t="shared" si="140"/>
        <v>#DIV/0!</v>
      </c>
      <c r="H212">
        <f t="shared" si="139"/>
        <v>0</v>
      </c>
      <c r="L212">
        <f t="shared" si="141"/>
        <v>0</v>
      </c>
      <c r="M212">
        <f t="shared" si="137"/>
        <v>0</v>
      </c>
      <c r="O212">
        <f t="shared" si="138"/>
        <v>0</v>
      </c>
    </row>
    <row r="213" spans="1:16" x14ac:dyDescent="0.25">
      <c r="E213" s="2" t="e">
        <f t="shared" si="140"/>
        <v>#DIV/0!</v>
      </c>
      <c r="H213">
        <f t="shared" si="139"/>
        <v>0</v>
      </c>
      <c r="L213">
        <f t="shared" si="141"/>
        <v>0</v>
      </c>
      <c r="M213">
        <f t="shared" si="137"/>
        <v>0</v>
      </c>
      <c r="O213">
        <f t="shared" si="138"/>
        <v>0</v>
      </c>
    </row>
    <row r="214" spans="1:16" x14ac:dyDescent="0.25">
      <c r="E214" s="2" t="e">
        <f t="shared" si="140"/>
        <v>#DIV/0!</v>
      </c>
      <c r="H214">
        <f t="shared" si="139"/>
        <v>0</v>
      </c>
      <c r="L214">
        <f t="shared" si="141"/>
        <v>0</v>
      </c>
      <c r="M214">
        <f t="shared" si="137"/>
        <v>0</v>
      </c>
      <c r="O214">
        <f t="shared" si="138"/>
        <v>0</v>
      </c>
    </row>
    <row r="215" spans="1:16" x14ac:dyDescent="0.25">
      <c r="E215" s="2" t="e">
        <f t="shared" si="140"/>
        <v>#DIV/0!</v>
      </c>
      <c r="H215">
        <f t="shared" si="139"/>
        <v>0</v>
      </c>
      <c r="L215">
        <f t="shared" si="141"/>
        <v>0</v>
      </c>
      <c r="M215">
        <f t="shared" si="137"/>
        <v>0</v>
      </c>
      <c r="O215">
        <f t="shared" si="138"/>
        <v>0</v>
      </c>
    </row>
    <row r="216" spans="1:16" x14ac:dyDescent="0.25">
      <c r="E216" s="2" t="e">
        <f t="shared" si="140"/>
        <v>#DIV/0!</v>
      </c>
      <c r="H216">
        <f t="shared" si="139"/>
        <v>0</v>
      </c>
      <c r="L216">
        <f t="shared" si="141"/>
        <v>0</v>
      </c>
      <c r="M216">
        <f t="shared" si="137"/>
        <v>0</v>
      </c>
      <c r="O216">
        <f t="shared" si="138"/>
        <v>0</v>
      </c>
    </row>
    <row r="217" spans="1:16" x14ac:dyDescent="0.25">
      <c r="E217" s="2" t="e">
        <f t="shared" si="140"/>
        <v>#DIV/0!</v>
      </c>
      <c r="H217">
        <f t="shared" si="139"/>
        <v>0</v>
      </c>
      <c r="M217">
        <f t="shared" si="137"/>
        <v>0</v>
      </c>
      <c r="O217">
        <f t="shared" si="138"/>
        <v>0</v>
      </c>
    </row>
    <row r="218" spans="1:16" x14ac:dyDescent="0.25">
      <c r="E218" s="2" t="e">
        <f t="shared" si="140"/>
        <v>#DIV/0!</v>
      </c>
      <c r="H218">
        <f t="shared" si="139"/>
        <v>0</v>
      </c>
      <c r="M218">
        <f t="shared" si="137"/>
        <v>0</v>
      </c>
      <c r="O218">
        <f t="shared" si="138"/>
        <v>0</v>
      </c>
    </row>
    <row r="219" spans="1:16" x14ac:dyDescent="0.25">
      <c r="E219" s="2" t="e">
        <f t="shared" si="140"/>
        <v>#DIV/0!</v>
      </c>
      <c r="H219">
        <f t="shared" si="139"/>
        <v>0</v>
      </c>
      <c r="M219">
        <f t="shared" si="137"/>
        <v>0</v>
      </c>
      <c r="O219">
        <f t="shared" si="138"/>
        <v>0</v>
      </c>
    </row>
    <row r="220" spans="1:16" x14ac:dyDescent="0.25">
      <c r="E220" s="2" t="e">
        <f t="shared" si="140"/>
        <v>#DIV/0!</v>
      </c>
      <c r="H220">
        <f t="shared" si="139"/>
        <v>0</v>
      </c>
      <c r="M220">
        <f t="shared" si="137"/>
        <v>0</v>
      </c>
      <c r="O220">
        <f t="shared" si="138"/>
        <v>0</v>
      </c>
    </row>
    <row r="221" spans="1:16" x14ac:dyDescent="0.25">
      <c r="E221" s="2" t="e">
        <f t="shared" si="140"/>
        <v>#DIV/0!</v>
      </c>
      <c r="H221">
        <f t="shared" si="139"/>
        <v>0</v>
      </c>
      <c r="M221">
        <f t="shared" si="137"/>
        <v>0</v>
      </c>
      <c r="O221">
        <f t="shared" si="138"/>
        <v>0</v>
      </c>
    </row>
    <row r="222" spans="1:16" x14ac:dyDescent="0.25">
      <c r="E222" s="2" t="e">
        <f t="shared" si="140"/>
        <v>#DIV/0!</v>
      </c>
      <c r="H222">
        <f t="shared" si="139"/>
        <v>0</v>
      </c>
      <c r="M222">
        <f t="shared" si="137"/>
        <v>0</v>
      </c>
      <c r="O222">
        <f t="shared" si="138"/>
        <v>0</v>
      </c>
    </row>
    <row r="223" spans="1:16" x14ac:dyDescent="0.25">
      <c r="E223" s="2" t="e">
        <f t="shared" si="140"/>
        <v>#DIV/0!</v>
      </c>
      <c r="H223">
        <f t="shared" si="139"/>
        <v>0</v>
      </c>
      <c r="M223">
        <f t="shared" si="137"/>
        <v>0</v>
      </c>
      <c r="O223">
        <f t="shared" si="138"/>
        <v>0</v>
      </c>
    </row>
    <row r="224" spans="1:16" x14ac:dyDescent="0.25">
      <c r="E224" s="2" t="e">
        <f t="shared" si="140"/>
        <v>#DIV/0!</v>
      </c>
      <c r="H224">
        <f t="shared" si="139"/>
        <v>0</v>
      </c>
      <c r="M224">
        <f t="shared" si="137"/>
        <v>0</v>
      </c>
      <c r="O224">
        <f t="shared" si="138"/>
        <v>0</v>
      </c>
    </row>
    <row r="225" spans="5:15" x14ac:dyDescent="0.25">
      <c r="E225" s="2" t="e">
        <f t="shared" si="140"/>
        <v>#DIV/0!</v>
      </c>
      <c r="H225">
        <f t="shared" si="139"/>
        <v>0</v>
      </c>
      <c r="M225">
        <f t="shared" si="137"/>
        <v>0</v>
      </c>
      <c r="O225">
        <f t="shared" si="138"/>
        <v>0</v>
      </c>
    </row>
    <row r="226" spans="5:15" x14ac:dyDescent="0.25">
      <c r="E226" s="2" t="e">
        <f t="shared" si="140"/>
        <v>#DIV/0!</v>
      </c>
      <c r="H226">
        <f t="shared" si="139"/>
        <v>0</v>
      </c>
      <c r="M226">
        <f t="shared" si="137"/>
        <v>0</v>
      </c>
      <c r="O226">
        <f t="shared" si="138"/>
        <v>0</v>
      </c>
    </row>
    <row r="227" spans="5:15" x14ac:dyDescent="0.25">
      <c r="E227" s="2" t="e">
        <f t="shared" si="140"/>
        <v>#DIV/0!</v>
      </c>
      <c r="H227">
        <f t="shared" si="139"/>
        <v>0</v>
      </c>
      <c r="M227">
        <f t="shared" si="137"/>
        <v>0</v>
      </c>
      <c r="O227">
        <f t="shared" si="138"/>
        <v>0</v>
      </c>
    </row>
    <row r="228" spans="5:15" x14ac:dyDescent="0.25">
      <c r="E228" s="2" t="e">
        <f t="shared" si="140"/>
        <v>#DIV/0!</v>
      </c>
      <c r="H228">
        <f t="shared" si="139"/>
        <v>0</v>
      </c>
      <c r="M228">
        <f t="shared" si="137"/>
        <v>0</v>
      </c>
      <c r="O228">
        <f t="shared" si="138"/>
        <v>0</v>
      </c>
    </row>
    <row r="229" spans="5:15" x14ac:dyDescent="0.25">
      <c r="E229" s="2" t="e">
        <f t="shared" si="140"/>
        <v>#DIV/0!</v>
      </c>
      <c r="H229">
        <f t="shared" si="139"/>
        <v>0</v>
      </c>
      <c r="M229">
        <f t="shared" si="137"/>
        <v>0</v>
      </c>
      <c r="O229">
        <f t="shared" si="138"/>
        <v>0</v>
      </c>
    </row>
    <row r="230" spans="5:15" x14ac:dyDescent="0.25">
      <c r="E230" s="2" t="e">
        <f t="shared" si="140"/>
        <v>#DIV/0!</v>
      </c>
      <c r="H230">
        <f t="shared" si="139"/>
        <v>0</v>
      </c>
      <c r="M230">
        <f t="shared" si="137"/>
        <v>0</v>
      </c>
      <c r="O230">
        <f t="shared" si="138"/>
        <v>0</v>
      </c>
    </row>
    <row r="231" spans="5:15" x14ac:dyDescent="0.25">
      <c r="E231" s="2" t="e">
        <f t="shared" si="140"/>
        <v>#DIV/0!</v>
      </c>
      <c r="H231">
        <f t="shared" si="139"/>
        <v>0</v>
      </c>
      <c r="M231">
        <f t="shared" si="137"/>
        <v>0</v>
      </c>
      <c r="O231">
        <f t="shared" si="138"/>
        <v>0</v>
      </c>
    </row>
    <row r="232" spans="5:15" x14ac:dyDescent="0.25">
      <c r="E232" s="2" t="e">
        <f t="shared" si="140"/>
        <v>#DIV/0!</v>
      </c>
      <c r="H232">
        <f t="shared" si="139"/>
        <v>0</v>
      </c>
      <c r="M232">
        <f t="shared" si="137"/>
        <v>0</v>
      </c>
      <c r="O232">
        <f t="shared" si="138"/>
        <v>0</v>
      </c>
    </row>
    <row r="233" spans="5:15" x14ac:dyDescent="0.25">
      <c r="E233" s="2" t="e">
        <f t="shared" si="140"/>
        <v>#DIV/0!</v>
      </c>
      <c r="H233">
        <f t="shared" si="139"/>
        <v>0</v>
      </c>
      <c r="M233">
        <f t="shared" si="137"/>
        <v>0</v>
      </c>
      <c r="O233">
        <f t="shared" si="138"/>
        <v>0</v>
      </c>
    </row>
    <row r="234" spans="5:15" x14ac:dyDescent="0.25">
      <c r="E234" s="2" t="e">
        <f t="shared" si="140"/>
        <v>#DIV/0!</v>
      </c>
      <c r="H234">
        <f t="shared" si="139"/>
        <v>0</v>
      </c>
      <c r="M234">
        <f t="shared" si="137"/>
        <v>0</v>
      </c>
      <c r="O234">
        <f t="shared" si="138"/>
        <v>0</v>
      </c>
    </row>
    <row r="235" spans="5:15" x14ac:dyDescent="0.25">
      <c r="E235" s="2" t="e">
        <f t="shared" si="140"/>
        <v>#DIV/0!</v>
      </c>
      <c r="H235">
        <f t="shared" si="139"/>
        <v>0</v>
      </c>
      <c r="M235">
        <f t="shared" si="137"/>
        <v>0</v>
      </c>
      <c r="O235">
        <f t="shared" si="138"/>
        <v>0</v>
      </c>
    </row>
    <row r="236" spans="5:15" x14ac:dyDescent="0.25">
      <c r="E236" t="e">
        <f t="shared" si="140"/>
        <v>#DIV/0!</v>
      </c>
      <c r="H236">
        <f t="shared" si="139"/>
        <v>0</v>
      </c>
      <c r="M236">
        <f t="shared" si="137"/>
        <v>0</v>
      </c>
      <c r="O236">
        <f t="shared" si="138"/>
        <v>0</v>
      </c>
    </row>
    <row r="237" spans="5:15" x14ac:dyDescent="0.25">
      <c r="E237" t="e">
        <f t="shared" si="140"/>
        <v>#DIV/0!</v>
      </c>
      <c r="H237">
        <f t="shared" si="139"/>
        <v>0</v>
      </c>
      <c r="M237">
        <f t="shared" si="137"/>
        <v>0</v>
      </c>
      <c r="O237">
        <f t="shared" si="138"/>
        <v>0</v>
      </c>
    </row>
    <row r="238" spans="5:15" x14ac:dyDescent="0.25">
      <c r="E238" t="e">
        <f t="shared" si="140"/>
        <v>#DIV/0!</v>
      </c>
      <c r="H238">
        <f t="shared" si="139"/>
        <v>0</v>
      </c>
      <c r="M238">
        <f t="shared" si="137"/>
        <v>0</v>
      </c>
      <c r="O238">
        <f t="shared" si="138"/>
        <v>0</v>
      </c>
    </row>
    <row r="239" spans="5:15" x14ac:dyDescent="0.25">
      <c r="E239" t="e">
        <f t="shared" si="140"/>
        <v>#DIV/0!</v>
      </c>
      <c r="H239">
        <f t="shared" si="139"/>
        <v>0</v>
      </c>
      <c r="M239">
        <f t="shared" si="137"/>
        <v>0</v>
      </c>
      <c r="O239">
        <f t="shared" si="138"/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C07A2-F32E-48B5-8098-F3CB3FF209B1}">
  <dimension ref="A1:AA228"/>
  <sheetViews>
    <sheetView zoomScale="120" zoomScaleNormal="120" workbookViewId="0">
      <selection activeCell="N3" sqref="N3:N185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B3" s="3"/>
      <c r="C3" s="3"/>
      <c r="D3" s="3"/>
      <c r="E3" s="2" t="e">
        <f t="shared" ref="E3:E7" si="0">(B3)/(B3+C3+D3)</f>
        <v>#DIV/0!</v>
      </c>
      <c r="F3" s="3"/>
      <c r="G3" s="3"/>
      <c r="H3" t="s">
        <v>28</v>
      </c>
      <c r="L3">
        <f t="shared" ref="L3:L7" si="1">B3*10</f>
        <v>0</v>
      </c>
      <c r="M3">
        <f t="shared" ref="M3:M7" si="2">D3*5</f>
        <v>0</v>
      </c>
      <c r="N3">
        <f>10*1</f>
        <v>10</v>
      </c>
      <c r="O3">
        <f t="shared" ref="O3" si="3">SUM(I3:N3)</f>
        <v>10</v>
      </c>
    </row>
    <row r="4" spans="1:27" x14ac:dyDescent="0.25">
      <c r="B4" s="3"/>
      <c r="C4" s="3"/>
      <c r="D4" s="3"/>
      <c r="E4" s="2" t="e">
        <f t="shared" si="0"/>
        <v>#DIV/0!</v>
      </c>
      <c r="F4" s="3"/>
      <c r="G4" s="3"/>
      <c r="H4">
        <f t="shared" ref="H4:H7" si="4">F4-G4</f>
        <v>0</v>
      </c>
      <c r="L4">
        <f t="shared" si="1"/>
        <v>0</v>
      </c>
      <c r="M4">
        <f t="shared" si="2"/>
        <v>0</v>
      </c>
      <c r="N4">
        <f t="shared" ref="N4:N67" si="5">10*1</f>
        <v>10</v>
      </c>
      <c r="O4">
        <f t="shared" ref="O4" si="6">SUM(I4:N4)</f>
        <v>10</v>
      </c>
    </row>
    <row r="5" spans="1:27" x14ac:dyDescent="0.25">
      <c r="B5" s="3"/>
      <c r="C5" s="3"/>
      <c r="D5" s="3"/>
      <c r="E5" s="2" t="e">
        <f t="shared" si="0"/>
        <v>#DIV/0!</v>
      </c>
      <c r="F5" s="3"/>
      <c r="G5" s="3"/>
      <c r="H5">
        <f t="shared" si="4"/>
        <v>0</v>
      </c>
      <c r="L5">
        <f t="shared" si="1"/>
        <v>0</v>
      </c>
      <c r="M5">
        <f t="shared" si="2"/>
        <v>0</v>
      </c>
      <c r="N5">
        <f t="shared" si="5"/>
        <v>10</v>
      </c>
      <c r="O5">
        <f t="shared" ref="O5" si="7">SUM(I5:N5)</f>
        <v>10</v>
      </c>
    </row>
    <row r="6" spans="1:27" x14ac:dyDescent="0.25">
      <c r="B6" s="3"/>
      <c r="C6" s="3"/>
      <c r="D6" s="3"/>
      <c r="E6" s="2" t="e">
        <f t="shared" si="0"/>
        <v>#DIV/0!</v>
      </c>
      <c r="F6" s="3"/>
      <c r="G6" s="3"/>
      <c r="H6">
        <f t="shared" si="4"/>
        <v>0</v>
      </c>
      <c r="L6">
        <f t="shared" si="1"/>
        <v>0</v>
      </c>
      <c r="M6">
        <f t="shared" si="2"/>
        <v>0</v>
      </c>
      <c r="N6">
        <f t="shared" si="5"/>
        <v>10</v>
      </c>
      <c r="O6">
        <f t="shared" ref="O6" si="8">SUM(I6:N6)</f>
        <v>10</v>
      </c>
    </row>
    <row r="7" spans="1:27" x14ac:dyDescent="0.25">
      <c r="B7" s="3"/>
      <c r="C7" s="3"/>
      <c r="D7" s="3"/>
      <c r="E7" s="2" t="e">
        <f t="shared" si="0"/>
        <v>#DIV/0!</v>
      </c>
      <c r="F7" s="3"/>
      <c r="G7" s="3"/>
      <c r="H7">
        <f t="shared" si="4"/>
        <v>0</v>
      </c>
      <c r="L7">
        <f t="shared" si="1"/>
        <v>0</v>
      </c>
      <c r="M7">
        <f t="shared" si="2"/>
        <v>0</v>
      </c>
      <c r="N7">
        <f t="shared" si="5"/>
        <v>10</v>
      </c>
      <c r="O7">
        <f t="shared" ref="O7" si="9">SUM(I7:N7)</f>
        <v>10</v>
      </c>
    </row>
    <row r="8" spans="1:27" x14ac:dyDescent="0.25">
      <c r="B8" s="3"/>
      <c r="C8" s="3"/>
      <c r="D8" s="3"/>
      <c r="E8" s="2" t="e">
        <f t="shared" ref="E8:E11" si="10">(B8)/(B8+C8+D8)</f>
        <v>#DIV/0!</v>
      </c>
      <c r="F8" s="3"/>
      <c r="G8" s="3"/>
      <c r="H8">
        <f t="shared" ref="H8:H11" si="11">F8-G8</f>
        <v>0</v>
      </c>
      <c r="L8">
        <f t="shared" ref="L8:L11" si="12">B8*10</f>
        <v>0</v>
      </c>
      <c r="M8">
        <f t="shared" ref="M8:M11" si="13">D8*5</f>
        <v>0</v>
      </c>
      <c r="N8">
        <f t="shared" si="5"/>
        <v>10</v>
      </c>
      <c r="O8">
        <f t="shared" ref="O8" si="14">SUM(I8:N8)</f>
        <v>10</v>
      </c>
    </row>
    <row r="9" spans="1:27" x14ac:dyDescent="0.25">
      <c r="B9" s="3"/>
      <c r="C9" s="3"/>
      <c r="D9" s="3"/>
      <c r="E9" s="2" t="e">
        <f t="shared" si="10"/>
        <v>#DIV/0!</v>
      </c>
      <c r="F9" s="3"/>
      <c r="G9" s="3"/>
      <c r="H9">
        <f t="shared" si="11"/>
        <v>0</v>
      </c>
      <c r="L9">
        <f t="shared" si="12"/>
        <v>0</v>
      </c>
      <c r="M9">
        <f t="shared" si="13"/>
        <v>0</v>
      </c>
      <c r="N9">
        <f t="shared" si="5"/>
        <v>10</v>
      </c>
      <c r="O9">
        <f t="shared" ref="O9" si="15">SUM(I9:N9)</f>
        <v>10</v>
      </c>
    </row>
    <row r="10" spans="1:27" x14ac:dyDescent="0.25">
      <c r="B10" s="3"/>
      <c r="C10" s="3"/>
      <c r="D10" s="3"/>
      <c r="E10" s="2" t="e">
        <f t="shared" si="10"/>
        <v>#DIV/0!</v>
      </c>
      <c r="F10" s="3"/>
      <c r="G10" s="3"/>
      <c r="H10">
        <f t="shared" si="11"/>
        <v>0</v>
      </c>
      <c r="L10">
        <f t="shared" si="12"/>
        <v>0</v>
      </c>
      <c r="M10">
        <f t="shared" si="13"/>
        <v>0</v>
      </c>
      <c r="N10">
        <f t="shared" si="5"/>
        <v>10</v>
      </c>
      <c r="O10">
        <f t="shared" ref="O10" si="16">SUM(I10:N10)</f>
        <v>10</v>
      </c>
    </row>
    <row r="11" spans="1:27" x14ac:dyDescent="0.25">
      <c r="B11" s="3"/>
      <c r="C11" s="3"/>
      <c r="D11" s="3"/>
      <c r="E11" s="2" t="e">
        <f t="shared" si="10"/>
        <v>#DIV/0!</v>
      </c>
      <c r="F11" s="3"/>
      <c r="G11" s="3"/>
      <c r="H11">
        <f t="shared" si="11"/>
        <v>0</v>
      </c>
      <c r="L11">
        <f t="shared" si="12"/>
        <v>0</v>
      </c>
      <c r="M11">
        <f t="shared" si="13"/>
        <v>0</v>
      </c>
      <c r="N11">
        <f t="shared" si="5"/>
        <v>10</v>
      </c>
      <c r="O11">
        <f t="shared" ref="O11" si="17">SUM(I11:N11)</f>
        <v>10</v>
      </c>
    </row>
    <row r="12" spans="1:27" x14ac:dyDescent="0.25">
      <c r="B12" s="3"/>
      <c r="C12" s="3"/>
      <c r="D12" s="3"/>
      <c r="E12" s="2" t="e">
        <f t="shared" ref="E12:E128" si="18">(B12)/(B12+C12+D12)</f>
        <v>#DIV/0!</v>
      </c>
      <c r="F12" s="3"/>
      <c r="G12" s="3"/>
      <c r="H12">
        <f t="shared" ref="H12:H55" si="19">F12-G12</f>
        <v>0</v>
      </c>
      <c r="L12">
        <f t="shared" ref="L12:L118" si="20">B12*10</f>
        <v>0</v>
      </c>
      <c r="M12">
        <f t="shared" ref="M12:M128" si="21">D12*5</f>
        <v>0</v>
      </c>
      <c r="N12">
        <f t="shared" si="5"/>
        <v>10</v>
      </c>
      <c r="O12">
        <f t="shared" ref="O12:O115" si="22">SUM(I12:N12)</f>
        <v>10</v>
      </c>
    </row>
    <row r="13" spans="1:27" x14ac:dyDescent="0.25">
      <c r="B13" s="3"/>
      <c r="C13" s="3"/>
      <c r="D13" s="3"/>
      <c r="E13" s="2" t="e">
        <f t="shared" ref="E13" si="23">(B13)/(B13+C13+D13)</f>
        <v>#DIV/0!</v>
      </c>
      <c r="F13" s="3"/>
      <c r="G13" s="3"/>
      <c r="H13">
        <f t="shared" ref="H13" si="24">F13-G13</f>
        <v>0</v>
      </c>
      <c r="L13">
        <f t="shared" ref="L13" si="25">B13*10</f>
        <v>0</v>
      </c>
      <c r="M13">
        <f t="shared" ref="M13" si="26">D13*5</f>
        <v>0</v>
      </c>
      <c r="N13">
        <f t="shared" si="5"/>
        <v>10</v>
      </c>
      <c r="O13">
        <f t="shared" ref="O13" si="27">SUM(I13:N13)</f>
        <v>10</v>
      </c>
    </row>
    <row r="14" spans="1:27" x14ac:dyDescent="0.25">
      <c r="B14" s="3"/>
      <c r="C14" s="3"/>
      <c r="D14" s="3"/>
      <c r="E14" s="2" t="e">
        <f t="shared" ref="E14" si="28">(B14)/(B14+C14+D14)</f>
        <v>#DIV/0!</v>
      </c>
      <c r="F14" s="3"/>
      <c r="G14" s="3"/>
      <c r="H14">
        <f t="shared" ref="H14" si="29">F14-G14</f>
        <v>0</v>
      </c>
      <c r="L14">
        <f t="shared" ref="L14" si="30">B14*10</f>
        <v>0</v>
      </c>
      <c r="M14">
        <f t="shared" ref="M14" si="31">D14*5</f>
        <v>0</v>
      </c>
      <c r="N14">
        <f t="shared" si="5"/>
        <v>10</v>
      </c>
      <c r="O14">
        <f t="shared" ref="O14" si="32">SUM(I14:N14)</f>
        <v>10</v>
      </c>
    </row>
    <row r="15" spans="1:27" x14ac:dyDescent="0.25">
      <c r="B15" s="3"/>
      <c r="C15" s="3"/>
      <c r="D15" s="3"/>
      <c r="E15" s="2" t="e">
        <f t="shared" ref="E15" si="33">(B15)/(B15+C15+D15)</f>
        <v>#DIV/0!</v>
      </c>
      <c r="F15" s="3"/>
      <c r="G15" s="3"/>
      <c r="H15">
        <f t="shared" ref="H15" si="34">F15-G15</f>
        <v>0</v>
      </c>
      <c r="L15">
        <f t="shared" ref="L15" si="35">B15*10</f>
        <v>0</v>
      </c>
      <c r="M15">
        <f t="shared" ref="M15" si="36">D15*5</f>
        <v>0</v>
      </c>
      <c r="N15">
        <f t="shared" si="5"/>
        <v>10</v>
      </c>
      <c r="O15">
        <f t="shared" ref="O15" si="37">SUM(I15:N15)</f>
        <v>10</v>
      </c>
    </row>
    <row r="16" spans="1:27" x14ac:dyDescent="0.25">
      <c r="B16" s="3"/>
      <c r="C16" s="3"/>
      <c r="D16" s="3"/>
      <c r="E16" s="2" t="e">
        <f t="shared" si="18"/>
        <v>#DIV/0!</v>
      </c>
      <c r="F16" s="3"/>
      <c r="G16" s="3"/>
      <c r="H16">
        <f t="shared" si="19"/>
        <v>0</v>
      </c>
      <c r="L16">
        <f t="shared" si="20"/>
        <v>0</v>
      </c>
      <c r="M16">
        <f t="shared" si="21"/>
        <v>0</v>
      </c>
      <c r="N16">
        <f t="shared" si="5"/>
        <v>10</v>
      </c>
      <c r="O16">
        <f t="shared" si="22"/>
        <v>10</v>
      </c>
    </row>
    <row r="17" spans="2:15" x14ac:dyDescent="0.25">
      <c r="B17" s="3"/>
      <c r="C17" s="3"/>
      <c r="D17" s="3"/>
      <c r="E17" s="2" t="e">
        <f t="shared" si="18"/>
        <v>#DIV/0!</v>
      </c>
      <c r="F17" s="3"/>
      <c r="G17" s="3"/>
      <c r="H17">
        <f t="shared" si="19"/>
        <v>0</v>
      </c>
      <c r="L17">
        <f t="shared" si="20"/>
        <v>0</v>
      </c>
      <c r="M17">
        <f t="shared" si="21"/>
        <v>0</v>
      </c>
      <c r="N17">
        <f t="shared" si="5"/>
        <v>10</v>
      </c>
      <c r="O17">
        <f t="shared" ref="O17" si="38">SUM(I17:N17)</f>
        <v>10</v>
      </c>
    </row>
    <row r="18" spans="2:15" x14ac:dyDescent="0.25">
      <c r="B18" s="3"/>
      <c r="C18" s="3"/>
      <c r="D18" s="3"/>
      <c r="E18" s="2" t="e">
        <f t="shared" si="18"/>
        <v>#DIV/0!</v>
      </c>
      <c r="F18" s="3"/>
      <c r="G18" s="3"/>
      <c r="H18">
        <f t="shared" si="19"/>
        <v>0</v>
      </c>
      <c r="L18">
        <f t="shared" si="20"/>
        <v>0</v>
      </c>
      <c r="M18">
        <f t="shared" si="21"/>
        <v>0</v>
      </c>
      <c r="N18">
        <f t="shared" si="5"/>
        <v>10</v>
      </c>
      <c r="O18">
        <f t="shared" ref="O18" si="39">SUM(I18:N18)</f>
        <v>10</v>
      </c>
    </row>
    <row r="19" spans="2:15" x14ac:dyDescent="0.25">
      <c r="B19" s="3"/>
      <c r="C19" s="3"/>
      <c r="D19" s="3"/>
      <c r="E19" s="2" t="e">
        <f t="shared" si="18"/>
        <v>#DIV/0!</v>
      </c>
      <c r="F19" s="3"/>
      <c r="G19" s="3"/>
      <c r="H19">
        <f t="shared" si="19"/>
        <v>0</v>
      </c>
      <c r="L19">
        <f t="shared" si="20"/>
        <v>0</v>
      </c>
      <c r="M19">
        <f t="shared" si="21"/>
        <v>0</v>
      </c>
      <c r="N19">
        <f t="shared" si="5"/>
        <v>10</v>
      </c>
      <c r="O19">
        <f t="shared" si="22"/>
        <v>10</v>
      </c>
    </row>
    <row r="20" spans="2:15" x14ac:dyDescent="0.25">
      <c r="B20" s="3"/>
      <c r="C20" s="3"/>
      <c r="D20" s="3"/>
      <c r="E20" s="2" t="e">
        <f t="shared" si="18"/>
        <v>#DIV/0!</v>
      </c>
      <c r="F20" s="3"/>
      <c r="G20" s="3"/>
      <c r="H20">
        <f t="shared" si="19"/>
        <v>0</v>
      </c>
      <c r="L20">
        <f t="shared" si="20"/>
        <v>0</v>
      </c>
      <c r="M20">
        <f t="shared" si="21"/>
        <v>0</v>
      </c>
      <c r="N20">
        <f t="shared" si="5"/>
        <v>10</v>
      </c>
      <c r="O20">
        <f t="shared" ref="O20" si="40">SUM(I20:N20)</f>
        <v>10</v>
      </c>
    </row>
    <row r="21" spans="2:15" x14ac:dyDescent="0.25">
      <c r="B21" s="3"/>
      <c r="C21" s="3"/>
      <c r="D21" s="3"/>
      <c r="E21" s="2" t="e">
        <f t="shared" ref="E21:E24" si="41">(B21)/(B21+C21+D21)</f>
        <v>#DIV/0!</v>
      </c>
      <c r="F21" s="3"/>
      <c r="G21" s="3"/>
      <c r="H21">
        <f t="shared" ref="H21:H24" si="42">F21-G21</f>
        <v>0</v>
      </c>
      <c r="L21">
        <f t="shared" ref="L21:L24" si="43">B21*10</f>
        <v>0</v>
      </c>
      <c r="M21">
        <f t="shared" ref="M21:M24" si="44">D21*5</f>
        <v>0</v>
      </c>
      <c r="N21">
        <f t="shared" si="5"/>
        <v>10</v>
      </c>
      <c r="O21">
        <f t="shared" ref="O21:O23" si="45">SUM(I21:N21)</f>
        <v>10</v>
      </c>
    </row>
    <row r="22" spans="2:15" x14ac:dyDescent="0.25">
      <c r="B22" s="3"/>
      <c r="C22" s="3"/>
      <c r="D22" s="3"/>
      <c r="E22" s="2" t="e">
        <f t="shared" si="41"/>
        <v>#DIV/0!</v>
      </c>
      <c r="F22" s="3"/>
      <c r="G22" s="3"/>
      <c r="H22">
        <f t="shared" si="42"/>
        <v>0</v>
      </c>
      <c r="L22">
        <f t="shared" si="43"/>
        <v>0</v>
      </c>
      <c r="M22">
        <f t="shared" si="44"/>
        <v>0</v>
      </c>
      <c r="N22">
        <f t="shared" si="5"/>
        <v>10</v>
      </c>
      <c r="O22">
        <f t="shared" ref="O22" si="46">SUM(I22:N22)</f>
        <v>10</v>
      </c>
    </row>
    <row r="23" spans="2:15" x14ac:dyDescent="0.25">
      <c r="B23" s="3"/>
      <c r="C23" s="3"/>
      <c r="D23" s="3"/>
      <c r="E23" s="2" t="e">
        <f t="shared" si="41"/>
        <v>#DIV/0!</v>
      </c>
      <c r="F23" s="3"/>
      <c r="G23" s="3"/>
      <c r="H23">
        <f t="shared" si="42"/>
        <v>0</v>
      </c>
      <c r="L23">
        <f t="shared" si="43"/>
        <v>0</v>
      </c>
      <c r="M23">
        <f t="shared" si="44"/>
        <v>0</v>
      </c>
      <c r="N23">
        <f t="shared" si="5"/>
        <v>10</v>
      </c>
      <c r="O23">
        <f t="shared" si="45"/>
        <v>10</v>
      </c>
    </row>
    <row r="24" spans="2:15" x14ac:dyDescent="0.25">
      <c r="B24" s="3"/>
      <c r="C24" s="3"/>
      <c r="D24" s="3"/>
      <c r="E24" s="2" t="e">
        <f t="shared" si="41"/>
        <v>#DIV/0!</v>
      </c>
      <c r="F24" s="3"/>
      <c r="G24" s="3"/>
      <c r="H24">
        <f t="shared" si="42"/>
        <v>0</v>
      </c>
      <c r="L24">
        <f t="shared" si="43"/>
        <v>0</v>
      </c>
      <c r="M24">
        <f t="shared" si="44"/>
        <v>0</v>
      </c>
      <c r="N24">
        <f t="shared" si="5"/>
        <v>10</v>
      </c>
      <c r="O24">
        <f t="shared" ref="O24" si="47">SUM(I24:N24)</f>
        <v>10</v>
      </c>
    </row>
    <row r="25" spans="2:15" x14ac:dyDescent="0.25">
      <c r="B25" s="3"/>
      <c r="C25" s="3"/>
      <c r="D25" s="3"/>
      <c r="E25" s="2" t="e">
        <f t="shared" ref="E25" si="48">(B25)/(B25+C25+D25)</f>
        <v>#DIV/0!</v>
      </c>
      <c r="F25" s="3"/>
      <c r="G25" s="3"/>
      <c r="H25">
        <f t="shared" ref="H25" si="49">F25-G25</f>
        <v>0</v>
      </c>
      <c r="L25">
        <f t="shared" ref="L25" si="50">B25*10</f>
        <v>0</v>
      </c>
      <c r="M25">
        <f t="shared" ref="M25" si="51">D25*5</f>
        <v>0</v>
      </c>
      <c r="N25">
        <f t="shared" si="5"/>
        <v>10</v>
      </c>
      <c r="O25">
        <f t="shared" ref="O25" si="52">SUM(I25:N25)</f>
        <v>10</v>
      </c>
    </row>
    <row r="26" spans="2:15" x14ac:dyDescent="0.25">
      <c r="B26" s="3"/>
      <c r="C26" s="3"/>
      <c r="D26" s="3"/>
      <c r="E26" s="2" t="e">
        <f t="shared" si="18"/>
        <v>#DIV/0!</v>
      </c>
      <c r="F26" s="3"/>
      <c r="G26" s="3"/>
      <c r="H26">
        <f t="shared" si="19"/>
        <v>0</v>
      </c>
      <c r="L26">
        <f t="shared" si="20"/>
        <v>0</v>
      </c>
      <c r="M26">
        <f t="shared" si="21"/>
        <v>0</v>
      </c>
      <c r="N26">
        <f t="shared" si="5"/>
        <v>10</v>
      </c>
      <c r="O26">
        <f t="shared" si="22"/>
        <v>10</v>
      </c>
    </row>
    <row r="27" spans="2:15" x14ac:dyDescent="0.25">
      <c r="B27" s="3"/>
      <c r="C27" s="3"/>
      <c r="D27" s="3"/>
      <c r="E27" s="2" t="e">
        <f t="shared" ref="E27:E32" si="53">(B27)/(B27+C27+D27)</f>
        <v>#DIV/0!</v>
      </c>
      <c r="F27" s="3"/>
      <c r="G27" s="3"/>
      <c r="H27">
        <f t="shared" ref="H27:H32" si="54">F27-G27</f>
        <v>0</v>
      </c>
      <c r="L27">
        <f t="shared" ref="L27:L32" si="55">B27*10</f>
        <v>0</v>
      </c>
      <c r="M27">
        <f t="shared" ref="M27:M32" si="56">D27*5</f>
        <v>0</v>
      </c>
      <c r="N27">
        <f t="shared" si="5"/>
        <v>10</v>
      </c>
      <c r="O27">
        <f t="shared" ref="O27" si="57">SUM(I27:N27)</f>
        <v>10</v>
      </c>
    </row>
    <row r="28" spans="2:15" x14ac:dyDescent="0.25">
      <c r="B28" s="3"/>
      <c r="C28" s="3"/>
      <c r="D28" s="3"/>
      <c r="E28" s="2" t="e">
        <f t="shared" ref="E28" si="58">(B28)/(B28+C28+D28)</f>
        <v>#DIV/0!</v>
      </c>
      <c r="F28" s="3"/>
      <c r="G28" s="3"/>
      <c r="H28">
        <f t="shared" ref="H28" si="59">F28-G28</f>
        <v>0</v>
      </c>
      <c r="L28">
        <f t="shared" ref="L28" si="60">B28*10</f>
        <v>0</v>
      </c>
      <c r="M28">
        <f t="shared" ref="M28" si="61">D28*5</f>
        <v>0</v>
      </c>
      <c r="N28">
        <f t="shared" si="5"/>
        <v>10</v>
      </c>
      <c r="O28">
        <f t="shared" ref="O28" si="62">SUM(I28:N28)</f>
        <v>10</v>
      </c>
    </row>
    <row r="29" spans="2:15" x14ac:dyDescent="0.25">
      <c r="B29" s="3"/>
      <c r="C29" s="3"/>
      <c r="D29" s="3"/>
      <c r="E29" s="2" t="e">
        <f t="shared" si="53"/>
        <v>#DIV/0!</v>
      </c>
      <c r="F29" s="3"/>
      <c r="G29" s="3"/>
      <c r="H29">
        <f t="shared" si="54"/>
        <v>0</v>
      </c>
      <c r="L29">
        <f t="shared" si="55"/>
        <v>0</v>
      </c>
      <c r="M29">
        <f t="shared" si="56"/>
        <v>0</v>
      </c>
      <c r="N29">
        <f t="shared" si="5"/>
        <v>10</v>
      </c>
      <c r="O29">
        <f t="shared" ref="O29" si="63">SUM(I29:N29)</f>
        <v>10</v>
      </c>
    </row>
    <row r="30" spans="2:15" x14ac:dyDescent="0.25">
      <c r="B30" s="3"/>
      <c r="C30" s="3"/>
      <c r="D30" s="3"/>
      <c r="E30" s="2" t="e">
        <f t="shared" si="53"/>
        <v>#DIV/0!</v>
      </c>
      <c r="F30" s="3"/>
      <c r="G30" s="3"/>
      <c r="H30">
        <f t="shared" si="54"/>
        <v>0</v>
      </c>
      <c r="L30">
        <f t="shared" si="55"/>
        <v>0</v>
      </c>
      <c r="M30">
        <f t="shared" si="56"/>
        <v>0</v>
      </c>
      <c r="N30">
        <f t="shared" si="5"/>
        <v>10</v>
      </c>
      <c r="O30">
        <f t="shared" ref="O30" si="64">SUM(I30:N30)</f>
        <v>10</v>
      </c>
    </row>
    <row r="31" spans="2:15" x14ac:dyDescent="0.25">
      <c r="B31" s="3"/>
      <c r="C31" s="3"/>
      <c r="D31" s="3"/>
      <c r="E31" s="2" t="e">
        <f t="shared" si="53"/>
        <v>#DIV/0!</v>
      </c>
      <c r="F31" s="3"/>
      <c r="G31" s="3"/>
      <c r="H31">
        <f t="shared" si="54"/>
        <v>0</v>
      </c>
      <c r="L31">
        <f t="shared" si="55"/>
        <v>0</v>
      </c>
      <c r="M31">
        <f t="shared" si="56"/>
        <v>0</v>
      </c>
      <c r="N31">
        <f t="shared" si="5"/>
        <v>10</v>
      </c>
      <c r="O31">
        <f t="shared" ref="O31:O32" si="65">SUM(I31:N31)</f>
        <v>10</v>
      </c>
    </row>
    <row r="32" spans="2:15" x14ac:dyDescent="0.25">
      <c r="B32" s="3"/>
      <c r="C32" s="3"/>
      <c r="D32" s="3"/>
      <c r="E32" s="2" t="e">
        <f t="shared" si="53"/>
        <v>#DIV/0!</v>
      </c>
      <c r="F32" s="3"/>
      <c r="G32" s="3"/>
      <c r="H32">
        <f t="shared" si="54"/>
        <v>0</v>
      </c>
      <c r="L32">
        <f t="shared" si="55"/>
        <v>0</v>
      </c>
      <c r="M32">
        <f t="shared" si="56"/>
        <v>0</v>
      </c>
      <c r="N32">
        <f t="shared" si="5"/>
        <v>10</v>
      </c>
      <c r="O32">
        <f t="shared" si="65"/>
        <v>10</v>
      </c>
    </row>
    <row r="33" spans="2:15" x14ac:dyDescent="0.25">
      <c r="B33" s="3"/>
      <c r="C33" s="3"/>
      <c r="D33" s="3"/>
      <c r="E33" s="2" t="e">
        <f t="shared" si="18"/>
        <v>#DIV/0!</v>
      </c>
      <c r="F33" s="3"/>
      <c r="G33" s="3"/>
      <c r="H33">
        <f t="shared" si="19"/>
        <v>0</v>
      </c>
      <c r="L33">
        <f t="shared" si="20"/>
        <v>0</v>
      </c>
      <c r="M33">
        <f t="shared" si="21"/>
        <v>0</v>
      </c>
      <c r="N33">
        <f t="shared" si="5"/>
        <v>10</v>
      </c>
      <c r="O33">
        <f t="shared" si="22"/>
        <v>10</v>
      </c>
    </row>
    <row r="34" spans="2:15" x14ac:dyDescent="0.25">
      <c r="B34" s="3"/>
      <c r="C34" s="3"/>
      <c r="D34" s="3"/>
      <c r="E34" s="2" t="e">
        <f t="shared" si="18"/>
        <v>#DIV/0!</v>
      </c>
      <c r="F34" s="3"/>
      <c r="G34" s="3"/>
      <c r="H34">
        <f t="shared" si="19"/>
        <v>0</v>
      </c>
      <c r="L34">
        <f t="shared" si="20"/>
        <v>0</v>
      </c>
      <c r="M34">
        <f t="shared" si="21"/>
        <v>0</v>
      </c>
      <c r="N34">
        <f t="shared" si="5"/>
        <v>10</v>
      </c>
      <c r="O34">
        <f t="shared" ref="O34" si="66">SUM(I34:N34)</f>
        <v>10</v>
      </c>
    </row>
    <row r="35" spans="2:15" x14ac:dyDescent="0.25">
      <c r="B35" s="3"/>
      <c r="C35" s="3"/>
      <c r="D35" s="3"/>
      <c r="E35" s="2" t="e">
        <f t="shared" si="18"/>
        <v>#DIV/0!</v>
      </c>
      <c r="F35" s="3"/>
      <c r="G35" s="3"/>
      <c r="H35">
        <f t="shared" si="19"/>
        <v>0</v>
      </c>
      <c r="L35">
        <f t="shared" si="20"/>
        <v>0</v>
      </c>
      <c r="M35">
        <f t="shared" si="21"/>
        <v>0</v>
      </c>
      <c r="N35">
        <f t="shared" si="5"/>
        <v>10</v>
      </c>
      <c r="O35">
        <f t="shared" si="22"/>
        <v>10</v>
      </c>
    </row>
    <row r="36" spans="2:15" x14ac:dyDescent="0.25">
      <c r="B36" s="3"/>
      <c r="C36" s="3"/>
      <c r="D36" s="3"/>
      <c r="E36" s="2" t="e">
        <f t="shared" si="18"/>
        <v>#DIV/0!</v>
      </c>
      <c r="F36" s="3"/>
      <c r="G36" s="3"/>
      <c r="H36">
        <f t="shared" si="19"/>
        <v>0</v>
      </c>
      <c r="L36">
        <f t="shared" si="20"/>
        <v>0</v>
      </c>
      <c r="M36">
        <f t="shared" si="21"/>
        <v>0</v>
      </c>
      <c r="N36">
        <f t="shared" si="5"/>
        <v>10</v>
      </c>
      <c r="O36">
        <f t="shared" si="22"/>
        <v>10</v>
      </c>
    </row>
    <row r="37" spans="2:15" x14ac:dyDescent="0.25">
      <c r="B37" s="3"/>
      <c r="C37" s="3"/>
      <c r="D37" s="3"/>
      <c r="E37" s="2" t="e">
        <f t="shared" si="18"/>
        <v>#DIV/0!</v>
      </c>
      <c r="F37" s="3"/>
      <c r="G37" s="3"/>
      <c r="H37">
        <f t="shared" si="19"/>
        <v>0</v>
      </c>
      <c r="L37">
        <f t="shared" si="20"/>
        <v>0</v>
      </c>
      <c r="M37">
        <f t="shared" si="21"/>
        <v>0</v>
      </c>
      <c r="N37">
        <f t="shared" si="5"/>
        <v>10</v>
      </c>
      <c r="O37">
        <f t="shared" si="22"/>
        <v>10</v>
      </c>
    </row>
    <row r="38" spans="2:15" x14ac:dyDescent="0.25">
      <c r="B38" s="3"/>
      <c r="C38" s="3"/>
      <c r="D38" s="3"/>
      <c r="E38" s="2" t="e">
        <f t="shared" si="18"/>
        <v>#DIV/0!</v>
      </c>
      <c r="F38" s="3"/>
      <c r="G38" s="3"/>
      <c r="H38">
        <f t="shared" si="19"/>
        <v>0</v>
      </c>
      <c r="L38">
        <f t="shared" si="20"/>
        <v>0</v>
      </c>
      <c r="M38">
        <f t="shared" si="21"/>
        <v>0</v>
      </c>
      <c r="N38">
        <f t="shared" si="5"/>
        <v>10</v>
      </c>
      <c r="O38">
        <f t="shared" si="22"/>
        <v>10</v>
      </c>
    </row>
    <row r="39" spans="2:15" x14ac:dyDescent="0.25">
      <c r="B39" s="3"/>
      <c r="C39" s="3"/>
      <c r="D39" s="3"/>
      <c r="E39" s="2" t="e">
        <f t="shared" si="18"/>
        <v>#DIV/0!</v>
      </c>
      <c r="F39" s="3"/>
      <c r="G39" s="3"/>
      <c r="H39">
        <f t="shared" si="19"/>
        <v>0</v>
      </c>
      <c r="L39">
        <f t="shared" si="20"/>
        <v>0</v>
      </c>
      <c r="M39">
        <f t="shared" si="21"/>
        <v>0</v>
      </c>
      <c r="N39">
        <f t="shared" si="5"/>
        <v>10</v>
      </c>
      <c r="O39">
        <f t="shared" si="22"/>
        <v>10</v>
      </c>
    </row>
    <row r="40" spans="2:15" x14ac:dyDescent="0.25">
      <c r="B40" s="3"/>
      <c r="C40" s="3"/>
      <c r="D40" s="3"/>
      <c r="E40" s="2" t="e">
        <f t="shared" si="18"/>
        <v>#DIV/0!</v>
      </c>
      <c r="F40" s="3"/>
      <c r="G40" s="3"/>
      <c r="H40">
        <f t="shared" si="19"/>
        <v>0</v>
      </c>
      <c r="L40">
        <f t="shared" si="20"/>
        <v>0</v>
      </c>
      <c r="M40">
        <f t="shared" si="21"/>
        <v>0</v>
      </c>
      <c r="N40">
        <f t="shared" si="5"/>
        <v>10</v>
      </c>
      <c r="O40">
        <f t="shared" ref="O40" si="67">SUM(I40:N40)</f>
        <v>10</v>
      </c>
    </row>
    <row r="41" spans="2:15" x14ac:dyDescent="0.25">
      <c r="B41" s="3"/>
      <c r="C41" s="3"/>
      <c r="D41" s="3"/>
      <c r="E41" s="2" t="e">
        <f t="shared" ref="E41:E44" si="68">(B41)/(B41+C41+D41)</f>
        <v>#DIV/0!</v>
      </c>
      <c r="F41" s="3"/>
      <c r="G41" s="3"/>
      <c r="H41">
        <f t="shared" ref="H41:H44" si="69">F41-G41</f>
        <v>0</v>
      </c>
      <c r="L41">
        <f t="shared" ref="L41:L44" si="70">B41*10</f>
        <v>0</v>
      </c>
      <c r="M41">
        <f t="shared" ref="M41:M44" si="71">D41*5</f>
        <v>0</v>
      </c>
      <c r="N41">
        <f t="shared" si="5"/>
        <v>10</v>
      </c>
      <c r="O41">
        <f t="shared" ref="O41" si="72">SUM(I41:N41)</f>
        <v>10</v>
      </c>
    </row>
    <row r="42" spans="2:15" x14ac:dyDescent="0.25">
      <c r="B42" s="3"/>
      <c r="C42" s="3"/>
      <c r="D42" s="3"/>
      <c r="E42" s="2" t="e">
        <f t="shared" si="68"/>
        <v>#DIV/0!</v>
      </c>
      <c r="F42" s="3"/>
      <c r="G42" s="3"/>
      <c r="H42">
        <f t="shared" si="69"/>
        <v>0</v>
      </c>
      <c r="L42">
        <f t="shared" si="70"/>
        <v>0</v>
      </c>
      <c r="M42">
        <f t="shared" si="71"/>
        <v>0</v>
      </c>
      <c r="N42">
        <f t="shared" si="5"/>
        <v>10</v>
      </c>
      <c r="O42">
        <f t="shared" ref="O42" si="73">SUM(I42:N42)</f>
        <v>10</v>
      </c>
    </row>
    <row r="43" spans="2:15" x14ac:dyDescent="0.25">
      <c r="B43" s="3"/>
      <c r="C43" s="3"/>
      <c r="D43" s="3"/>
      <c r="E43" s="2" t="e">
        <f t="shared" si="68"/>
        <v>#DIV/0!</v>
      </c>
      <c r="F43" s="3"/>
      <c r="G43" s="3"/>
      <c r="H43">
        <f t="shared" si="69"/>
        <v>0</v>
      </c>
      <c r="L43">
        <f t="shared" si="70"/>
        <v>0</v>
      </c>
      <c r="M43">
        <f t="shared" si="71"/>
        <v>0</v>
      </c>
      <c r="N43">
        <f t="shared" si="5"/>
        <v>10</v>
      </c>
      <c r="O43">
        <f t="shared" ref="O43" si="74">SUM(I43:N43)</f>
        <v>10</v>
      </c>
    </row>
    <row r="44" spans="2:15" x14ac:dyDescent="0.25">
      <c r="B44" s="3"/>
      <c r="C44" s="3"/>
      <c r="D44" s="3"/>
      <c r="E44" s="2" t="e">
        <f t="shared" si="68"/>
        <v>#DIV/0!</v>
      </c>
      <c r="F44" s="3"/>
      <c r="G44" s="3"/>
      <c r="H44">
        <f t="shared" si="69"/>
        <v>0</v>
      </c>
      <c r="L44">
        <f t="shared" si="70"/>
        <v>0</v>
      </c>
      <c r="M44">
        <f t="shared" si="71"/>
        <v>0</v>
      </c>
      <c r="N44">
        <f t="shared" si="5"/>
        <v>10</v>
      </c>
      <c r="O44">
        <f t="shared" ref="O44" si="75">SUM(I44:N44)</f>
        <v>10</v>
      </c>
    </row>
    <row r="45" spans="2:15" x14ac:dyDescent="0.25">
      <c r="B45" s="3"/>
      <c r="C45" s="3"/>
      <c r="D45" s="3"/>
      <c r="E45" s="2" t="e">
        <f t="shared" si="18"/>
        <v>#DIV/0!</v>
      </c>
      <c r="F45" s="3"/>
      <c r="G45" s="3"/>
      <c r="H45">
        <f t="shared" si="19"/>
        <v>0</v>
      </c>
      <c r="L45">
        <f t="shared" si="20"/>
        <v>0</v>
      </c>
      <c r="M45">
        <f t="shared" si="21"/>
        <v>0</v>
      </c>
      <c r="N45">
        <f t="shared" si="5"/>
        <v>10</v>
      </c>
      <c r="O45">
        <f t="shared" si="22"/>
        <v>10</v>
      </c>
    </row>
    <row r="46" spans="2:15" x14ac:dyDescent="0.25">
      <c r="B46" s="3"/>
      <c r="C46" s="3"/>
      <c r="D46" s="3"/>
      <c r="E46" s="2" t="e">
        <f t="shared" ref="E46:E49" si="76">(B46)/(B46+C46+D46)</f>
        <v>#DIV/0!</v>
      </c>
      <c r="F46" s="3"/>
      <c r="G46" s="3"/>
      <c r="H46">
        <f t="shared" ref="H46:H49" si="77">F46-G46</f>
        <v>0</v>
      </c>
      <c r="L46">
        <f t="shared" ref="L46:L49" si="78">B46*10</f>
        <v>0</v>
      </c>
      <c r="M46">
        <f t="shared" ref="M46:M49" si="79">D46*5</f>
        <v>0</v>
      </c>
      <c r="N46">
        <f t="shared" si="5"/>
        <v>10</v>
      </c>
      <c r="O46">
        <f t="shared" ref="O46:O49" si="80">SUM(I46:N46)</f>
        <v>10</v>
      </c>
    </row>
    <row r="47" spans="2:15" x14ac:dyDescent="0.25">
      <c r="B47" s="3"/>
      <c r="C47" s="3"/>
      <c r="D47" s="3"/>
      <c r="E47" s="2" t="e">
        <f t="shared" si="76"/>
        <v>#DIV/0!</v>
      </c>
      <c r="F47" s="3"/>
      <c r="G47" s="3"/>
      <c r="H47">
        <f t="shared" si="77"/>
        <v>0</v>
      </c>
      <c r="L47">
        <f t="shared" si="78"/>
        <v>0</v>
      </c>
      <c r="M47">
        <f t="shared" si="79"/>
        <v>0</v>
      </c>
      <c r="N47">
        <f t="shared" si="5"/>
        <v>10</v>
      </c>
      <c r="O47">
        <f t="shared" ref="O47" si="81">SUM(I47:N47)</f>
        <v>10</v>
      </c>
    </row>
    <row r="48" spans="2:15" x14ac:dyDescent="0.25">
      <c r="B48" s="3"/>
      <c r="C48" s="3"/>
      <c r="D48" s="3"/>
      <c r="E48" s="2" t="e">
        <f t="shared" si="76"/>
        <v>#DIV/0!</v>
      </c>
      <c r="F48" s="3"/>
      <c r="G48" s="3"/>
      <c r="H48">
        <f t="shared" si="77"/>
        <v>0</v>
      </c>
      <c r="L48">
        <f t="shared" si="78"/>
        <v>0</v>
      </c>
      <c r="M48">
        <f t="shared" si="79"/>
        <v>0</v>
      </c>
      <c r="N48">
        <f t="shared" si="5"/>
        <v>10</v>
      </c>
      <c r="O48">
        <f t="shared" ref="O48" si="82">SUM(I48:N48)</f>
        <v>10</v>
      </c>
    </row>
    <row r="49" spans="2:15" x14ac:dyDescent="0.25">
      <c r="B49" s="3"/>
      <c r="C49" s="3"/>
      <c r="D49" s="3"/>
      <c r="E49" s="2" t="e">
        <f t="shared" si="76"/>
        <v>#DIV/0!</v>
      </c>
      <c r="F49" s="3"/>
      <c r="G49" s="3"/>
      <c r="H49">
        <f t="shared" si="77"/>
        <v>0</v>
      </c>
      <c r="L49">
        <f t="shared" si="78"/>
        <v>0</v>
      </c>
      <c r="M49">
        <f t="shared" si="79"/>
        <v>0</v>
      </c>
      <c r="N49">
        <f t="shared" si="5"/>
        <v>10</v>
      </c>
      <c r="O49">
        <f t="shared" si="80"/>
        <v>10</v>
      </c>
    </row>
    <row r="50" spans="2:15" x14ac:dyDescent="0.25">
      <c r="B50" s="3"/>
      <c r="C50" s="3"/>
      <c r="D50" s="3"/>
      <c r="E50" s="2" t="e">
        <f t="shared" si="18"/>
        <v>#DIV/0!</v>
      </c>
      <c r="F50" s="3"/>
      <c r="G50" s="3"/>
      <c r="H50">
        <f t="shared" si="19"/>
        <v>0</v>
      </c>
      <c r="L50">
        <f t="shared" si="20"/>
        <v>0</v>
      </c>
      <c r="M50">
        <f t="shared" si="21"/>
        <v>0</v>
      </c>
      <c r="N50">
        <f t="shared" si="5"/>
        <v>10</v>
      </c>
      <c r="O50">
        <f t="shared" si="22"/>
        <v>10</v>
      </c>
    </row>
    <row r="51" spans="2:15" x14ac:dyDescent="0.25">
      <c r="B51" s="3"/>
      <c r="C51" s="3"/>
      <c r="D51" s="3"/>
      <c r="E51" s="2" t="e">
        <f t="shared" si="18"/>
        <v>#DIV/0!</v>
      </c>
      <c r="F51" s="3"/>
      <c r="G51" s="3"/>
      <c r="H51">
        <f t="shared" si="19"/>
        <v>0</v>
      </c>
      <c r="L51">
        <f t="shared" si="20"/>
        <v>0</v>
      </c>
      <c r="M51">
        <f t="shared" si="21"/>
        <v>0</v>
      </c>
      <c r="N51">
        <f t="shared" si="5"/>
        <v>10</v>
      </c>
      <c r="O51">
        <f t="shared" si="22"/>
        <v>10</v>
      </c>
    </row>
    <row r="52" spans="2:15" x14ac:dyDescent="0.25">
      <c r="B52" s="3"/>
      <c r="C52" s="3"/>
      <c r="D52" s="3"/>
      <c r="E52" s="2" t="e">
        <f t="shared" ref="E52:E53" si="83">(B52)/(B52+C52+D52)</f>
        <v>#DIV/0!</v>
      </c>
      <c r="F52" s="3"/>
      <c r="G52" s="3"/>
      <c r="H52">
        <f t="shared" si="19"/>
        <v>0</v>
      </c>
      <c r="L52">
        <f t="shared" ref="L52:L53" si="84">B52*10</f>
        <v>0</v>
      </c>
      <c r="M52">
        <f t="shared" ref="M52:M53" si="85">D52*5</f>
        <v>0</v>
      </c>
      <c r="N52">
        <f t="shared" si="5"/>
        <v>10</v>
      </c>
      <c r="O52">
        <f t="shared" ref="O52" si="86">SUM(I52:N52)</f>
        <v>10</v>
      </c>
    </row>
    <row r="53" spans="2:15" x14ac:dyDescent="0.25">
      <c r="B53" s="3"/>
      <c r="C53" s="3"/>
      <c r="D53" s="3"/>
      <c r="E53" s="2" t="e">
        <f t="shared" si="83"/>
        <v>#DIV/0!</v>
      </c>
      <c r="F53" s="3"/>
      <c r="G53" s="3"/>
      <c r="H53">
        <f t="shared" si="19"/>
        <v>0</v>
      </c>
      <c r="L53">
        <f t="shared" si="84"/>
        <v>0</v>
      </c>
      <c r="M53">
        <f t="shared" si="85"/>
        <v>0</v>
      </c>
      <c r="N53">
        <f t="shared" si="5"/>
        <v>10</v>
      </c>
      <c r="O53">
        <f t="shared" ref="O53" si="87">SUM(I53:N53)</f>
        <v>10</v>
      </c>
    </row>
    <row r="54" spans="2:15" x14ac:dyDescent="0.25">
      <c r="B54" s="3"/>
      <c r="C54" s="3"/>
      <c r="D54" s="3"/>
      <c r="E54" s="2" t="e">
        <f t="shared" si="18"/>
        <v>#DIV/0!</v>
      </c>
      <c r="F54" s="3"/>
      <c r="G54" s="3"/>
      <c r="H54">
        <f t="shared" si="19"/>
        <v>0</v>
      </c>
      <c r="L54">
        <f t="shared" si="20"/>
        <v>0</v>
      </c>
      <c r="M54">
        <f t="shared" si="21"/>
        <v>0</v>
      </c>
      <c r="N54">
        <f t="shared" si="5"/>
        <v>10</v>
      </c>
      <c r="O54">
        <f t="shared" si="22"/>
        <v>10</v>
      </c>
    </row>
    <row r="55" spans="2:15" x14ac:dyDescent="0.25">
      <c r="B55" s="3"/>
      <c r="C55" s="3"/>
      <c r="D55" s="3"/>
      <c r="E55" s="2" t="e">
        <f t="shared" si="18"/>
        <v>#DIV/0!</v>
      </c>
      <c r="F55" s="3"/>
      <c r="G55" s="3"/>
      <c r="H55">
        <f t="shared" si="19"/>
        <v>0</v>
      </c>
      <c r="L55">
        <f t="shared" si="20"/>
        <v>0</v>
      </c>
      <c r="M55">
        <f t="shared" si="21"/>
        <v>0</v>
      </c>
      <c r="N55">
        <f t="shared" si="5"/>
        <v>10</v>
      </c>
      <c r="O55">
        <f t="shared" si="22"/>
        <v>10</v>
      </c>
    </row>
    <row r="56" spans="2:15" x14ac:dyDescent="0.25">
      <c r="B56" s="3"/>
      <c r="C56" s="3"/>
      <c r="D56" s="3"/>
      <c r="E56" s="2" t="e">
        <f t="shared" si="18"/>
        <v>#DIV/0!</v>
      </c>
      <c r="F56" s="3"/>
      <c r="G56" s="3"/>
      <c r="H56">
        <f>F56-G56</f>
        <v>0</v>
      </c>
      <c r="L56">
        <f t="shared" si="20"/>
        <v>0</v>
      </c>
      <c r="M56">
        <f t="shared" si="21"/>
        <v>0</v>
      </c>
      <c r="N56">
        <f t="shared" si="5"/>
        <v>10</v>
      </c>
      <c r="O56">
        <f t="shared" si="22"/>
        <v>10</v>
      </c>
    </row>
    <row r="57" spans="2:15" x14ac:dyDescent="0.25">
      <c r="B57" s="3"/>
      <c r="C57" s="3"/>
      <c r="D57" s="3"/>
      <c r="E57" s="2" t="e">
        <f t="shared" si="18"/>
        <v>#DIV/0!</v>
      </c>
      <c r="F57" s="3"/>
      <c r="G57" s="3"/>
      <c r="H57">
        <f t="shared" ref="H57" si="88">F57-G57</f>
        <v>0</v>
      </c>
      <c r="L57">
        <f t="shared" si="20"/>
        <v>0</v>
      </c>
      <c r="M57">
        <f t="shared" si="21"/>
        <v>0</v>
      </c>
      <c r="N57">
        <f t="shared" si="5"/>
        <v>10</v>
      </c>
      <c r="O57">
        <f t="shared" ref="O57" si="89">SUM(I57:N57)</f>
        <v>10</v>
      </c>
    </row>
    <row r="58" spans="2:15" x14ac:dyDescent="0.25">
      <c r="B58" s="3"/>
      <c r="C58" s="3"/>
      <c r="D58" s="3"/>
      <c r="E58" s="2" t="e">
        <f t="shared" ref="E58:E59" si="90">(B58)/(B58+C58+D58)</f>
        <v>#DIV/0!</v>
      </c>
      <c r="F58" s="3"/>
      <c r="G58" s="3"/>
      <c r="H58">
        <f t="shared" ref="H58:H59" si="91">F58-G58</f>
        <v>0</v>
      </c>
      <c r="L58">
        <f t="shared" ref="L58:L59" si="92">B58*10</f>
        <v>0</v>
      </c>
      <c r="M58">
        <f t="shared" ref="M58:M59" si="93">D58*5</f>
        <v>0</v>
      </c>
      <c r="N58">
        <f t="shared" si="5"/>
        <v>10</v>
      </c>
      <c r="O58">
        <f t="shared" ref="O58" si="94">SUM(I58:N58)</f>
        <v>10</v>
      </c>
    </row>
    <row r="59" spans="2:15" x14ac:dyDescent="0.25">
      <c r="B59" s="3"/>
      <c r="C59" s="3"/>
      <c r="D59" s="3"/>
      <c r="E59" s="2" t="e">
        <f t="shared" si="90"/>
        <v>#DIV/0!</v>
      </c>
      <c r="F59" s="3"/>
      <c r="G59" s="3"/>
      <c r="H59">
        <f t="shared" si="91"/>
        <v>0</v>
      </c>
      <c r="L59">
        <f t="shared" si="92"/>
        <v>0</v>
      </c>
      <c r="M59">
        <f t="shared" si="93"/>
        <v>0</v>
      </c>
      <c r="N59">
        <f t="shared" si="5"/>
        <v>10</v>
      </c>
      <c r="O59">
        <f t="shared" ref="O59" si="95">SUM(I59:N59)</f>
        <v>10</v>
      </c>
    </row>
    <row r="60" spans="2:15" x14ac:dyDescent="0.25">
      <c r="B60" s="3"/>
      <c r="C60" s="3"/>
      <c r="D60" s="3"/>
      <c r="E60" s="2" t="e">
        <f t="shared" si="18"/>
        <v>#DIV/0!</v>
      </c>
      <c r="F60" s="3"/>
      <c r="G60" s="3"/>
      <c r="H60">
        <f t="shared" ref="H60:H62" si="96">F60-G60</f>
        <v>0</v>
      </c>
      <c r="L60">
        <f t="shared" si="20"/>
        <v>0</v>
      </c>
      <c r="M60">
        <f t="shared" si="21"/>
        <v>0</v>
      </c>
      <c r="N60">
        <f t="shared" si="5"/>
        <v>10</v>
      </c>
      <c r="O60">
        <f t="shared" si="22"/>
        <v>10</v>
      </c>
    </row>
    <row r="61" spans="2:15" x14ac:dyDescent="0.25">
      <c r="B61" s="3"/>
      <c r="C61" s="3"/>
      <c r="D61" s="3"/>
      <c r="E61" s="2" t="e">
        <f t="shared" si="18"/>
        <v>#DIV/0!</v>
      </c>
      <c r="F61" s="3"/>
      <c r="G61" s="3"/>
      <c r="H61">
        <f t="shared" si="96"/>
        <v>0</v>
      </c>
      <c r="L61">
        <f t="shared" si="20"/>
        <v>0</v>
      </c>
      <c r="M61">
        <f t="shared" si="21"/>
        <v>0</v>
      </c>
      <c r="N61">
        <f t="shared" si="5"/>
        <v>10</v>
      </c>
      <c r="O61">
        <f t="shared" ref="O61" si="97">SUM(I61:N61)</f>
        <v>10</v>
      </c>
    </row>
    <row r="62" spans="2:15" x14ac:dyDescent="0.25">
      <c r="B62" s="3"/>
      <c r="C62" s="3"/>
      <c r="D62" s="3"/>
      <c r="E62" s="2" t="e">
        <f t="shared" ref="E62" si="98">(B62)/(B62+C62+D62)</f>
        <v>#DIV/0!</v>
      </c>
      <c r="F62" s="3"/>
      <c r="G62" s="3"/>
      <c r="H62">
        <f t="shared" si="96"/>
        <v>0</v>
      </c>
      <c r="L62">
        <f t="shared" ref="L62" si="99">B62*10</f>
        <v>0</v>
      </c>
      <c r="M62">
        <f t="shared" ref="M62" si="100">D62*5</f>
        <v>0</v>
      </c>
      <c r="N62">
        <f t="shared" si="5"/>
        <v>10</v>
      </c>
      <c r="O62">
        <f t="shared" ref="O62" si="101">SUM(I62:N62)</f>
        <v>10</v>
      </c>
    </row>
    <row r="63" spans="2:15" x14ac:dyDescent="0.25">
      <c r="B63" s="3"/>
      <c r="C63" s="3"/>
      <c r="D63" s="3"/>
      <c r="E63" s="2" t="e">
        <f t="shared" si="18"/>
        <v>#DIV/0!</v>
      </c>
      <c r="F63" s="3"/>
      <c r="G63" s="3"/>
      <c r="H63">
        <f t="shared" ref="H63:H115" si="102">F63-G63</f>
        <v>0</v>
      </c>
      <c r="L63">
        <f t="shared" si="20"/>
        <v>0</v>
      </c>
      <c r="M63">
        <f t="shared" si="21"/>
        <v>0</v>
      </c>
      <c r="N63">
        <f t="shared" si="5"/>
        <v>10</v>
      </c>
      <c r="O63">
        <f t="shared" si="22"/>
        <v>10</v>
      </c>
    </row>
    <row r="64" spans="2:15" x14ac:dyDescent="0.25">
      <c r="B64" s="3"/>
      <c r="C64" s="3"/>
      <c r="D64" s="3"/>
      <c r="E64" s="2" t="e">
        <f t="shared" si="18"/>
        <v>#DIV/0!</v>
      </c>
      <c r="F64" s="3"/>
      <c r="G64" s="3"/>
      <c r="H64">
        <f t="shared" si="102"/>
        <v>0</v>
      </c>
      <c r="L64">
        <f t="shared" si="20"/>
        <v>0</v>
      </c>
      <c r="M64">
        <f t="shared" si="21"/>
        <v>0</v>
      </c>
      <c r="N64">
        <f t="shared" si="5"/>
        <v>10</v>
      </c>
      <c r="O64">
        <f t="shared" si="22"/>
        <v>10</v>
      </c>
    </row>
    <row r="65" spans="2:15" x14ac:dyDescent="0.25">
      <c r="B65" s="3"/>
      <c r="C65" s="3"/>
      <c r="D65" s="3"/>
      <c r="E65" s="2" t="e">
        <f t="shared" si="18"/>
        <v>#DIV/0!</v>
      </c>
      <c r="F65" s="3"/>
      <c r="G65" s="3"/>
      <c r="H65">
        <f>F65-G65</f>
        <v>0</v>
      </c>
      <c r="L65">
        <f t="shared" si="20"/>
        <v>0</v>
      </c>
      <c r="M65">
        <f t="shared" si="21"/>
        <v>0</v>
      </c>
      <c r="N65">
        <f t="shared" si="5"/>
        <v>10</v>
      </c>
      <c r="O65">
        <f t="shared" si="22"/>
        <v>10</v>
      </c>
    </row>
    <row r="66" spans="2:15" x14ac:dyDescent="0.25">
      <c r="B66" s="3"/>
      <c r="C66" s="3"/>
      <c r="D66" s="3"/>
      <c r="E66" s="2" t="e">
        <f t="shared" si="18"/>
        <v>#DIV/0!</v>
      </c>
      <c r="F66" s="3"/>
      <c r="G66" s="3"/>
      <c r="H66">
        <f t="shared" ref="H66:H70" si="103">F66-G66</f>
        <v>0</v>
      </c>
      <c r="L66">
        <f t="shared" si="20"/>
        <v>0</v>
      </c>
      <c r="M66">
        <f t="shared" si="21"/>
        <v>0</v>
      </c>
      <c r="N66">
        <f t="shared" si="5"/>
        <v>10</v>
      </c>
      <c r="O66">
        <f t="shared" si="22"/>
        <v>10</v>
      </c>
    </row>
    <row r="67" spans="2:15" x14ac:dyDescent="0.25">
      <c r="B67" s="3"/>
      <c r="C67" s="3"/>
      <c r="D67" s="3"/>
      <c r="E67" s="2" t="e">
        <f t="shared" si="18"/>
        <v>#DIV/0!</v>
      </c>
      <c r="F67" s="3"/>
      <c r="G67" s="3"/>
      <c r="H67">
        <f t="shared" si="103"/>
        <v>0</v>
      </c>
      <c r="L67">
        <f t="shared" si="20"/>
        <v>0</v>
      </c>
      <c r="M67">
        <f t="shared" si="21"/>
        <v>0</v>
      </c>
      <c r="N67">
        <f t="shared" si="5"/>
        <v>10</v>
      </c>
      <c r="O67">
        <f t="shared" si="22"/>
        <v>10</v>
      </c>
    </row>
    <row r="68" spans="2:15" x14ac:dyDescent="0.25">
      <c r="B68" s="3"/>
      <c r="C68" s="3"/>
      <c r="D68" s="3"/>
      <c r="E68" s="2" t="e">
        <f t="shared" si="18"/>
        <v>#DIV/0!</v>
      </c>
      <c r="F68" s="3"/>
      <c r="G68" s="3"/>
      <c r="H68">
        <f t="shared" si="103"/>
        <v>0</v>
      </c>
      <c r="L68">
        <f t="shared" si="20"/>
        <v>0</v>
      </c>
      <c r="M68">
        <f t="shared" si="21"/>
        <v>0</v>
      </c>
      <c r="N68">
        <f t="shared" ref="N68:N131" si="104">10*1</f>
        <v>10</v>
      </c>
      <c r="O68">
        <f t="shared" si="22"/>
        <v>10</v>
      </c>
    </row>
    <row r="69" spans="2:15" x14ac:dyDescent="0.25">
      <c r="B69" s="3"/>
      <c r="C69" s="3"/>
      <c r="D69" s="3"/>
      <c r="E69" s="2" t="e">
        <f t="shared" si="18"/>
        <v>#DIV/0!</v>
      </c>
      <c r="F69" s="3"/>
      <c r="G69" s="3"/>
      <c r="H69">
        <f t="shared" si="103"/>
        <v>0</v>
      </c>
      <c r="L69">
        <f t="shared" si="20"/>
        <v>0</v>
      </c>
      <c r="M69">
        <f t="shared" si="21"/>
        <v>0</v>
      </c>
      <c r="N69">
        <f t="shared" si="104"/>
        <v>10</v>
      </c>
      <c r="O69">
        <f t="shared" si="22"/>
        <v>10</v>
      </c>
    </row>
    <row r="70" spans="2:15" x14ac:dyDescent="0.25">
      <c r="B70" s="3"/>
      <c r="C70" s="3"/>
      <c r="D70" s="3"/>
      <c r="E70" s="2" t="e">
        <f t="shared" si="18"/>
        <v>#DIV/0!</v>
      </c>
      <c r="F70" s="3"/>
      <c r="G70" s="3"/>
      <c r="H70">
        <f t="shared" si="103"/>
        <v>0</v>
      </c>
      <c r="L70">
        <f t="shared" si="20"/>
        <v>0</v>
      </c>
      <c r="M70">
        <f t="shared" si="21"/>
        <v>0</v>
      </c>
      <c r="N70">
        <f t="shared" si="104"/>
        <v>10</v>
      </c>
      <c r="O70">
        <f t="shared" si="22"/>
        <v>10</v>
      </c>
    </row>
    <row r="71" spans="2:15" x14ac:dyDescent="0.25">
      <c r="B71" s="3"/>
      <c r="C71" s="3"/>
      <c r="D71" s="3"/>
      <c r="E71" s="2" t="e">
        <f t="shared" si="18"/>
        <v>#DIV/0!</v>
      </c>
      <c r="F71" s="3"/>
      <c r="G71" s="3"/>
      <c r="H71">
        <f t="shared" si="102"/>
        <v>0</v>
      </c>
      <c r="L71">
        <f t="shared" si="20"/>
        <v>0</v>
      </c>
      <c r="M71">
        <f t="shared" si="21"/>
        <v>0</v>
      </c>
      <c r="N71">
        <f t="shared" si="104"/>
        <v>10</v>
      </c>
      <c r="O71">
        <f t="shared" si="22"/>
        <v>10</v>
      </c>
    </row>
    <row r="72" spans="2:15" x14ac:dyDescent="0.25">
      <c r="B72" s="3"/>
      <c r="C72" s="3"/>
      <c r="D72" s="3"/>
      <c r="E72" s="2" t="e">
        <f t="shared" si="18"/>
        <v>#DIV/0!</v>
      </c>
      <c r="F72" s="3"/>
      <c r="G72" s="3"/>
      <c r="H72">
        <f t="shared" si="102"/>
        <v>0</v>
      </c>
      <c r="L72">
        <f t="shared" si="20"/>
        <v>0</v>
      </c>
      <c r="M72">
        <f t="shared" si="21"/>
        <v>0</v>
      </c>
      <c r="N72">
        <f t="shared" si="104"/>
        <v>10</v>
      </c>
      <c r="O72">
        <f t="shared" si="22"/>
        <v>10</v>
      </c>
    </row>
    <row r="73" spans="2:15" x14ac:dyDescent="0.25">
      <c r="B73" s="3"/>
      <c r="C73" s="3"/>
      <c r="D73" s="3"/>
      <c r="E73" s="2" t="e">
        <f t="shared" si="18"/>
        <v>#DIV/0!</v>
      </c>
      <c r="F73" s="3"/>
      <c r="G73" s="3"/>
      <c r="H73">
        <f t="shared" si="102"/>
        <v>0</v>
      </c>
      <c r="L73">
        <f t="shared" si="20"/>
        <v>0</v>
      </c>
      <c r="M73">
        <f t="shared" si="21"/>
        <v>0</v>
      </c>
      <c r="N73">
        <f t="shared" si="104"/>
        <v>10</v>
      </c>
      <c r="O73">
        <f t="shared" si="22"/>
        <v>10</v>
      </c>
    </row>
    <row r="74" spans="2:15" x14ac:dyDescent="0.25">
      <c r="B74" s="3"/>
      <c r="C74" s="3"/>
      <c r="D74" s="3"/>
      <c r="E74" s="2" t="e">
        <f t="shared" si="18"/>
        <v>#DIV/0!</v>
      </c>
      <c r="F74" s="3"/>
      <c r="G74" s="3"/>
      <c r="H74">
        <f t="shared" si="102"/>
        <v>0</v>
      </c>
      <c r="L74">
        <f t="shared" si="20"/>
        <v>0</v>
      </c>
      <c r="M74">
        <f t="shared" si="21"/>
        <v>0</v>
      </c>
      <c r="N74">
        <f t="shared" si="104"/>
        <v>10</v>
      </c>
      <c r="O74">
        <f t="shared" si="22"/>
        <v>10</v>
      </c>
    </row>
    <row r="75" spans="2:15" x14ac:dyDescent="0.25">
      <c r="B75" s="3"/>
      <c r="C75" s="3"/>
      <c r="D75" s="3"/>
      <c r="E75" s="2" t="e">
        <f t="shared" si="18"/>
        <v>#DIV/0!</v>
      </c>
      <c r="F75" s="3"/>
      <c r="G75" s="3"/>
      <c r="H75">
        <f t="shared" si="102"/>
        <v>0</v>
      </c>
      <c r="L75">
        <f t="shared" si="20"/>
        <v>0</v>
      </c>
      <c r="M75">
        <f t="shared" si="21"/>
        <v>0</v>
      </c>
      <c r="N75">
        <f t="shared" si="104"/>
        <v>10</v>
      </c>
      <c r="O75">
        <f t="shared" si="22"/>
        <v>10</v>
      </c>
    </row>
    <row r="76" spans="2:15" x14ac:dyDescent="0.25">
      <c r="B76" s="3"/>
      <c r="C76" s="3"/>
      <c r="D76" s="3"/>
      <c r="E76" s="2" t="e">
        <f t="shared" si="18"/>
        <v>#DIV/0!</v>
      </c>
      <c r="F76" s="3"/>
      <c r="G76" s="3"/>
      <c r="H76">
        <f t="shared" si="102"/>
        <v>0</v>
      </c>
      <c r="L76">
        <f t="shared" si="20"/>
        <v>0</v>
      </c>
      <c r="M76">
        <f t="shared" si="21"/>
        <v>0</v>
      </c>
      <c r="N76">
        <f t="shared" si="104"/>
        <v>10</v>
      </c>
      <c r="O76">
        <f t="shared" si="22"/>
        <v>10</v>
      </c>
    </row>
    <row r="77" spans="2:15" x14ac:dyDescent="0.25">
      <c r="B77" s="3"/>
      <c r="C77" s="3"/>
      <c r="D77" s="3"/>
      <c r="E77" s="2" t="e">
        <f t="shared" si="18"/>
        <v>#DIV/0!</v>
      </c>
      <c r="F77" s="3"/>
      <c r="G77" s="3"/>
      <c r="H77">
        <f t="shared" si="102"/>
        <v>0</v>
      </c>
      <c r="L77">
        <f t="shared" si="20"/>
        <v>0</v>
      </c>
      <c r="M77">
        <f t="shared" si="21"/>
        <v>0</v>
      </c>
      <c r="N77">
        <f t="shared" si="104"/>
        <v>10</v>
      </c>
      <c r="O77">
        <f t="shared" si="22"/>
        <v>10</v>
      </c>
    </row>
    <row r="78" spans="2:15" x14ac:dyDescent="0.25">
      <c r="B78" s="3"/>
      <c r="C78" s="3"/>
      <c r="D78" s="3"/>
      <c r="E78" s="2" t="e">
        <f t="shared" si="18"/>
        <v>#DIV/0!</v>
      </c>
      <c r="F78" s="3"/>
      <c r="G78" s="3"/>
      <c r="H78">
        <f t="shared" si="102"/>
        <v>0</v>
      </c>
      <c r="L78">
        <f t="shared" si="20"/>
        <v>0</v>
      </c>
      <c r="M78">
        <f t="shared" si="21"/>
        <v>0</v>
      </c>
      <c r="N78">
        <f t="shared" si="104"/>
        <v>10</v>
      </c>
      <c r="O78">
        <f t="shared" si="22"/>
        <v>10</v>
      </c>
    </row>
    <row r="79" spans="2:15" x14ac:dyDescent="0.25">
      <c r="B79" s="3"/>
      <c r="C79" s="3"/>
      <c r="D79" s="3"/>
      <c r="E79" s="2" t="e">
        <f t="shared" si="18"/>
        <v>#DIV/0!</v>
      </c>
      <c r="F79" s="3"/>
      <c r="G79" s="3"/>
      <c r="H79">
        <f t="shared" si="102"/>
        <v>0</v>
      </c>
      <c r="L79">
        <f t="shared" si="20"/>
        <v>0</v>
      </c>
      <c r="M79">
        <f t="shared" si="21"/>
        <v>0</v>
      </c>
      <c r="N79">
        <f t="shared" si="104"/>
        <v>10</v>
      </c>
      <c r="O79">
        <f t="shared" si="22"/>
        <v>10</v>
      </c>
    </row>
    <row r="80" spans="2:15" x14ac:dyDescent="0.25">
      <c r="B80" s="3"/>
      <c r="C80" s="3"/>
      <c r="D80" s="3"/>
      <c r="E80" s="2" t="e">
        <f t="shared" si="18"/>
        <v>#DIV/0!</v>
      </c>
      <c r="F80" s="3"/>
      <c r="G80" s="3"/>
      <c r="H80">
        <f t="shared" si="102"/>
        <v>0</v>
      </c>
      <c r="L80">
        <f t="shared" si="20"/>
        <v>0</v>
      </c>
      <c r="M80">
        <f t="shared" si="21"/>
        <v>0</v>
      </c>
      <c r="N80">
        <f t="shared" si="104"/>
        <v>10</v>
      </c>
      <c r="O80">
        <f t="shared" si="22"/>
        <v>10</v>
      </c>
    </row>
    <row r="81" spans="2:15" x14ac:dyDescent="0.25">
      <c r="B81" s="3"/>
      <c r="C81" s="3"/>
      <c r="D81" s="3"/>
      <c r="E81" s="2" t="e">
        <f t="shared" si="18"/>
        <v>#DIV/0!</v>
      </c>
      <c r="F81" s="3"/>
      <c r="G81" s="3"/>
      <c r="H81">
        <f t="shared" si="102"/>
        <v>0</v>
      </c>
      <c r="L81">
        <f t="shared" si="20"/>
        <v>0</v>
      </c>
      <c r="M81">
        <f t="shared" si="21"/>
        <v>0</v>
      </c>
      <c r="N81">
        <f t="shared" si="104"/>
        <v>10</v>
      </c>
      <c r="O81">
        <f t="shared" si="22"/>
        <v>10</v>
      </c>
    </row>
    <row r="82" spans="2:15" x14ac:dyDescent="0.25">
      <c r="B82" s="3"/>
      <c r="C82" s="3"/>
      <c r="D82" s="3"/>
      <c r="E82" s="2" t="e">
        <f t="shared" si="18"/>
        <v>#DIV/0!</v>
      </c>
      <c r="F82" s="3"/>
      <c r="G82" s="3"/>
      <c r="H82">
        <f t="shared" si="102"/>
        <v>0</v>
      </c>
      <c r="L82">
        <f t="shared" si="20"/>
        <v>0</v>
      </c>
      <c r="M82">
        <f t="shared" si="21"/>
        <v>0</v>
      </c>
      <c r="N82">
        <f t="shared" si="104"/>
        <v>10</v>
      </c>
      <c r="O82">
        <f t="shared" si="22"/>
        <v>10</v>
      </c>
    </row>
    <row r="83" spans="2:15" x14ac:dyDescent="0.25">
      <c r="B83" s="3"/>
      <c r="C83" s="3"/>
      <c r="D83" s="3"/>
      <c r="E83" s="2" t="e">
        <f t="shared" si="18"/>
        <v>#DIV/0!</v>
      </c>
      <c r="F83" s="3"/>
      <c r="G83" s="3"/>
      <c r="H83">
        <f t="shared" si="102"/>
        <v>0</v>
      </c>
      <c r="L83">
        <f t="shared" si="20"/>
        <v>0</v>
      </c>
      <c r="M83">
        <f t="shared" si="21"/>
        <v>0</v>
      </c>
      <c r="N83">
        <f t="shared" si="104"/>
        <v>10</v>
      </c>
      <c r="O83">
        <f t="shared" si="22"/>
        <v>10</v>
      </c>
    </row>
    <row r="84" spans="2:15" x14ac:dyDescent="0.25">
      <c r="B84" s="3"/>
      <c r="C84" s="3"/>
      <c r="D84" s="3"/>
      <c r="E84" s="2" t="e">
        <f t="shared" si="18"/>
        <v>#DIV/0!</v>
      </c>
      <c r="F84" s="3"/>
      <c r="G84" s="3"/>
      <c r="H84">
        <f t="shared" si="102"/>
        <v>0</v>
      </c>
      <c r="L84">
        <f t="shared" si="20"/>
        <v>0</v>
      </c>
      <c r="M84">
        <f t="shared" si="21"/>
        <v>0</v>
      </c>
      <c r="N84">
        <f t="shared" si="104"/>
        <v>10</v>
      </c>
      <c r="O84">
        <f t="shared" si="22"/>
        <v>10</v>
      </c>
    </row>
    <row r="85" spans="2:15" x14ac:dyDescent="0.25">
      <c r="B85" s="3"/>
      <c r="C85" s="3"/>
      <c r="D85" s="3"/>
      <c r="E85" s="2" t="e">
        <f t="shared" si="18"/>
        <v>#DIV/0!</v>
      </c>
      <c r="F85" s="3"/>
      <c r="G85" s="3"/>
      <c r="H85">
        <f t="shared" si="102"/>
        <v>0</v>
      </c>
      <c r="L85">
        <f t="shared" si="20"/>
        <v>0</v>
      </c>
      <c r="M85">
        <f t="shared" si="21"/>
        <v>0</v>
      </c>
      <c r="N85">
        <f t="shared" si="104"/>
        <v>10</v>
      </c>
      <c r="O85">
        <f t="shared" si="22"/>
        <v>10</v>
      </c>
    </row>
    <row r="86" spans="2:15" x14ac:dyDescent="0.25">
      <c r="B86" s="3"/>
      <c r="C86" s="3"/>
      <c r="D86" s="3"/>
      <c r="E86" s="2" t="e">
        <f t="shared" si="18"/>
        <v>#DIV/0!</v>
      </c>
      <c r="F86" s="3"/>
      <c r="G86" s="3"/>
      <c r="H86">
        <f t="shared" si="102"/>
        <v>0</v>
      </c>
      <c r="L86">
        <f t="shared" si="20"/>
        <v>0</v>
      </c>
      <c r="M86">
        <f t="shared" si="21"/>
        <v>0</v>
      </c>
      <c r="N86">
        <f t="shared" si="104"/>
        <v>10</v>
      </c>
      <c r="O86">
        <f t="shared" si="22"/>
        <v>10</v>
      </c>
    </row>
    <row r="87" spans="2:15" x14ac:dyDescent="0.25">
      <c r="B87" s="3"/>
      <c r="C87" s="3"/>
      <c r="D87" s="3"/>
      <c r="E87" s="2" t="e">
        <f t="shared" si="18"/>
        <v>#DIV/0!</v>
      </c>
      <c r="F87" s="3"/>
      <c r="G87" s="3"/>
      <c r="H87">
        <f>F87-G87</f>
        <v>0</v>
      </c>
      <c r="L87">
        <f t="shared" si="20"/>
        <v>0</v>
      </c>
      <c r="M87">
        <f t="shared" si="21"/>
        <v>0</v>
      </c>
      <c r="N87">
        <f t="shared" si="104"/>
        <v>10</v>
      </c>
      <c r="O87">
        <f t="shared" si="22"/>
        <v>10</v>
      </c>
    </row>
    <row r="88" spans="2:15" x14ac:dyDescent="0.25">
      <c r="B88" s="3"/>
      <c r="C88" s="3"/>
      <c r="D88" s="3"/>
      <c r="E88" s="2" t="e">
        <f t="shared" si="18"/>
        <v>#DIV/0!</v>
      </c>
      <c r="F88" s="3"/>
      <c r="G88" s="3"/>
      <c r="H88">
        <f t="shared" ref="H88" si="105">F88-G88</f>
        <v>0</v>
      </c>
      <c r="L88">
        <f t="shared" si="20"/>
        <v>0</v>
      </c>
      <c r="M88">
        <f t="shared" si="21"/>
        <v>0</v>
      </c>
      <c r="N88">
        <f t="shared" si="104"/>
        <v>10</v>
      </c>
      <c r="O88">
        <f t="shared" si="22"/>
        <v>10</v>
      </c>
    </row>
    <row r="89" spans="2:15" x14ac:dyDescent="0.25">
      <c r="B89" s="3"/>
      <c r="C89" s="3"/>
      <c r="D89" s="3"/>
      <c r="E89" s="2" t="e">
        <f t="shared" si="18"/>
        <v>#DIV/0!</v>
      </c>
      <c r="F89" s="3"/>
      <c r="G89" s="3"/>
      <c r="H89">
        <f t="shared" si="102"/>
        <v>0</v>
      </c>
      <c r="L89">
        <f t="shared" si="20"/>
        <v>0</v>
      </c>
      <c r="M89">
        <f t="shared" si="21"/>
        <v>0</v>
      </c>
      <c r="N89">
        <f t="shared" si="104"/>
        <v>10</v>
      </c>
      <c r="O89">
        <f t="shared" si="22"/>
        <v>10</v>
      </c>
    </row>
    <row r="90" spans="2:15" x14ac:dyDescent="0.25">
      <c r="B90" s="3"/>
      <c r="C90" s="3"/>
      <c r="D90" s="3"/>
      <c r="E90" s="2" t="e">
        <f t="shared" si="18"/>
        <v>#DIV/0!</v>
      </c>
      <c r="F90" s="3"/>
      <c r="G90" s="3"/>
      <c r="H90">
        <f t="shared" si="102"/>
        <v>0</v>
      </c>
      <c r="L90">
        <f t="shared" si="20"/>
        <v>0</v>
      </c>
      <c r="M90">
        <f t="shared" si="21"/>
        <v>0</v>
      </c>
      <c r="N90">
        <f t="shared" si="104"/>
        <v>10</v>
      </c>
      <c r="O90">
        <f t="shared" si="22"/>
        <v>10</v>
      </c>
    </row>
    <row r="91" spans="2:15" x14ac:dyDescent="0.25">
      <c r="B91" s="3"/>
      <c r="C91" s="3"/>
      <c r="D91" s="3"/>
      <c r="E91" s="2" t="e">
        <f t="shared" si="18"/>
        <v>#DIV/0!</v>
      </c>
      <c r="F91" s="3"/>
      <c r="G91" s="3"/>
      <c r="H91">
        <f t="shared" si="102"/>
        <v>0</v>
      </c>
      <c r="L91">
        <f t="shared" si="20"/>
        <v>0</v>
      </c>
      <c r="M91">
        <f t="shared" si="21"/>
        <v>0</v>
      </c>
      <c r="N91">
        <f t="shared" si="104"/>
        <v>10</v>
      </c>
      <c r="O91">
        <f t="shared" si="22"/>
        <v>10</v>
      </c>
    </row>
    <row r="92" spans="2:15" x14ac:dyDescent="0.25">
      <c r="B92" s="3"/>
      <c r="C92" s="3"/>
      <c r="D92" s="3"/>
      <c r="E92" s="2" t="e">
        <f t="shared" si="18"/>
        <v>#DIV/0!</v>
      </c>
      <c r="F92" s="3"/>
      <c r="G92" s="3"/>
      <c r="H92">
        <f t="shared" si="102"/>
        <v>0</v>
      </c>
      <c r="L92">
        <f t="shared" si="20"/>
        <v>0</v>
      </c>
      <c r="M92">
        <f t="shared" si="21"/>
        <v>0</v>
      </c>
      <c r="N92">
        <f t="shared" si="104"/>
        <v>10</v>
      </c>
      <c r="O92">
        <f t="shared" si="22"/>
        <v>10</v>
      </c>
    </row>
    <row r="93" spans="2:15" x14ac:dyDescent="0.25">
      <c r="B93" s="3"/>
      <c r="C93" s="3"/>
      <c r="D93" s="3"/>
      <c r="E93" s="2" t="e">
        <f t="shared" si="18"/>
        <v>#DIV/0!</v>
      </c>
      <c r="F93" s="3"/>
      <c r="G93" s="3"/>
      <c r="H93">
        <f t="shared" si="102"/>
        <v>0</v>
      </c>
      <c r="L93">
        <f t="shared" si="20"/>
        <v>0</v>
      </c>
      <c r="M93">
        <f t="shared" si="21"/>
        <v>0</v>
      </c>
      <c r="N93">
        <f t="shared" si="104"/>
        <v>10</v>
      </c>
      <c r="O93">
        <f t="shared" si="22"/>
        <v>10</v>
      </c>
    </row>
    <row r="94" spans="2:15" x14ac:dyDescent="0.25">
      <c r="B94" s="3"/>
      <c r="C94" s="3"/>
      <c r="D94" s="3"/>
      <c r="E94" s="2" t="e">
        <f t="shared" si="18"/>
        <v>#DIV/0!</v>
      </c>
      <c r="F94" s="3"/>
      <c r="G94" s="3"/>
      <c r="H94">
        <f t="shared" si="102"/>
        <v>0</v>
      </c>
      <c r="L94">
        <f t="shared" si="20"/>
        <v>0</v>
      </c>
      <c r="M94">
        <f t="shared" si="21"/>
        <v>0</v>
      </c>
      <c r="N94">
        <f t="shared" si="104"/>
        <v>10</v>
      </c>
      <c r="O94">
        <f t="shared" si="22"/>
        <v>10</v>
      </c>
    </row>
    <row r="95" spans="2:15" x14ac:dyDescent="0.25">
      <c r="B95" s="3"/>
      <c r="C95" s="3"/>
      <c r="D95" s="3"/>
      <c r="E95" s="2" t="e">
        <f t="shared" si="18"/>
        <v>#DIV/0!</v>
      </c>
      <c r="F95" s="3"/>
      <c r="G95" s="3"/>
      <c r="H95">
        <f t="shared" si="102"/>
        <v>0</v>
      </c>
      <c r="L95">
        <f t="shared" si="20"/>
        <v>0</v>
      </c>
      <c r="M95">
        <f t="shared" si="21"/>
        <v>0</v>
      </c>
      <c r="N95">
        <f t="shared" si="104"/>
        <v>10</v>
      </c>
      <c r="O95">
        <f t="shared" si="22"/>
        <v>10</v>
      </c>
    </row>
    <row r="96" spans="2:15" x14ac:dyDescent="0.25">
      <c r="B96" s="3"/>
      <c r="C96" s="3"/>
      <c r="D96" s="3"/>
      <c r="E96" s="2" t="e">
        <f t="shared" si="18"/>
        <v>#DIV/0!</v>
      </c>
      <c r="F96" s="3"/>
      <c r="G96" s="3"/>
      <c r="H96">
        <f t="shared" si="102"/>
        <v>0</v>
      </c>
      <c r="L96">
        <f t="shared" si="20"/>
        <v>0</v>
      </c>
      <c r="M96">
        <f t="shared" si="21"/>
        <v>0</v>
      </c>
      <c r="N96">
        <f t="shared" si="104"/>
        <v>10</v>
      </c>
      <c r="O96">
        <f t="shared" si="22"/>
        <v>10</v>
      </c>
    </row>
    <row r="97" spans="2:15" x14ac:dyDescent="0.25">
      <c r="B97" s="3"/>
      <c r="C97" s="3"/>
      <c r="D97" s="3"/>
      <c r="E97" s="2" t="e">
        <f t="shared" si="18"/>
        <v>#DIV/0!</v>
      </c>
      <c r="F97" s="3"/>
      <c r="G97" s="3"/>
      <c r="H97">
        <f t="shared" si="102"/>
        <v>0</v>
      </c>
      <c r="L97">
        <f t="shared" si="20"/>
        <v>0</v>
      </c>
      <c r="M97">
        <f t="shared" si="21"/>
        <v>0</v>
      </c>
      <c r="N97">
        <f t="shared" si="104"/>
        <v>10</v>
      </c>
      <c r="O97">
        <f t="shared" si="22"/>
        <v>10</v>
      </c>
    </row>
    <row r="98" spans="2:15" x14ac:dyDescent="0.25">
      <c r="B98" s="3"/>
      <c r="C98" s="3"/>
      <c r="D98" s="3"/>
      <c r="E98" s="2" t="e">
        <f t="shared" si="18"/>
        <v>#DIV/0!</v>
      </c>
      <c r="F98" s="3"/>
      <c r="G98" s="3"/>
      <c r="H98">
        <f t="shared" si="102"/>
        <v>0</v>
      </c>
      <c r="L98">
        <f t="shared" si="20"/>
        <v>0</v>
      </c>
      <c r="M98">
        <f t="shared" si="21"/>
        <v>0</v>
      </c>
      <c r="N98">
        <f t="shared" si="104"/>
        <v>10</v>
      </c>
      <c r="O98">
        <f t="shared" si="22"/>
        <v>10</v>
      </c>
    </row>
    <row r="99" spans="2:15" x14ac:dyDescent="0.25">
      <c r="B99" s="3"/>
      <c r="C99" s="3"/>
      <c r="D99" s="3"/>
      <c r="E99" s="2" t="e">
        <f t="shared" si="18"/>
        <v>#DIV/0!</v>
      </c>
      <c r="F99" s="3"/>
      <c r="G99" s="3"/>
      <c r="H99">
        <f t="shared" si="102"/>
        <v>0</v>
      </c>
      <c r="L99">
        <f t="shared" si="20"/>
        <v>0</v>
      </c>
      <c r="M99">
        <f t="shared" si="21"/>
        <v>0</v>
      </c>
      <c r="N99">
        <f t="shared" si="104"/>
        <v>10</v>
      </c>
      <c r="O99">
        <f t="shared" si="22"/>
        <v>10</v>
      </c>
    </row>
    <row r="100" spans="2:15" x14ac:dyDescent="0.25">
      <c r="B100" s="3"/>
      <c r="C100" s="3"/>
      <c r="D100" s="3"/>
      <c r="E100" s="2" t="e">
        <f t="shared" si="18"/>
        <v>#DIV/0!</v>
      </c>
      <c r="F100" s="3"/>
      <c r="G100" s="3"/>
      <c r="H100">
        <f t="shared" si="102"/>
        <v>0</v>
      </c>
      <c r="L100">
        <f t="shared" si="20"/>
        <v>0</v>
      </c>
      <c r="M100">
        <f t="shared" si="21"/>
        <v>0</v>
      </c>
      <c r="N100">
        <f t="shared" si="104"/>
        <v>10</v>
      </c>
      <c r="O100">
        <f t="shared" si="22"/>
        <v>10</v>
      </c>
    </row>
    <row r="101" spans="2:15" x14ac:dyDescent="0.25">
      <c r="B101" s="3"/>
      <c r="C101" s="3"/>
      <c r="D101" s="3"/>
      <c r="E101" s="2" t="e">
        <f t="shared" si="18"/>
        <v>#DIV/0!</v>
      </c>
      <c r="F101" s="3"/>
      <c r="G101" s="3"/>
      <c r="H101">
        <f t="shared" si="102"/>
        <v>0</v>
      </c>
      <c r="L101">
        <f t="shared" si="20"/>
        <v>0</v>
      </c>
      <c r="M101">
        <f t="shared" si="21"/>
        <v>0</v>
      </c>
      <c r="N101">
        <f t="shared" si="104"/>
        <v>10</v>
      </c>
      <c r="O101">
        <f t="shared" si="22"/>
        <v>10</v>
      </c>
    </row>
    <row r="102" spans="2:15" x14ac:dyDescent="0.25">
      <c r="B102" s="3"/>
      <c r="C102" s="3"/>
      <c r="D102" s="3"/>
      <c r="E102" s="2" t="e">
        <f t="shared" si="18"/>
        <v>#DIV/0!</v>
      </c>
      <c r="F102" s="3"/>
      <c r="G102" s="3"/>
      <c r="H102">
        <f t="shared" si="102"/>
        <v>0</v>
      </c>
      <c r="L102">
        <f t="shared" si="20"/>
        <v>0</v>
      </c>
      <c r="M102">
        <f t="shared" si="21"/>
        <v>0</v>
      </c>
      <c r="N102">
        <f t="shared" si="104"/>
        <v>10</v>
      </c>
      <c r="O102">
        <f t="shared" si="22"/>
        <v>10</v>
      </c>
    </row>
    <row r="103" spans="2:15" x14ac:dyDescent="0.25">
      <c r="B103" s="3"/>
      <c r="C103" s="3"/>
      <c r="D103" s="3"/>
      <c r="E103" s="2" t="e">
        <f t="shared" si="18"/>
        <v>#DIV/0!</v>
      </c>
      <c r="F103" s="3"/>
      <c r="G103" s="3"/>
      <c r="H103">
        <f t="shared" si="102"/>
        <v>0</v>
      </c>
      <c r="L103">
        <f t="shared" si="20"/>
        <v>0</v>
      </c>
      <c r="M103">
        <f t="shared" si="21"/>
        <v>0</v>
      </c>
      <c r="N103">
        <f t="shared" si="104"/>
        <v>10</v>
      </c>
      <c r="O103">
        <f t="shared" si="22"/>
        <v>10</v>
      </c>
    </row>
    <row r="104" spans="2:15" x14ac:dyDescent="0.25">
      <c r="B104" s="3"/>
      <c r="C104" s="3"/>
      <c r="D104" s="3"/>
      <c r="E104" s="2" t="e">
        <f t="shared" si="18"/>
        <v>#DIV/0!</v>
      </c>
      <c r="F104" s="3"/>
      <c r="G104" s="3"/>
      <c r="H104">
        <f t="shared" si="102"/>
        <v>0</v>
      </c>
      <c r="L104">
        <f t="shared" si="20"/>
        <v>0</v>
      </c>
      <c r="M104">
        <f t="shared" si="21"/>
        <v>0</v>
      </c>
      <c r="N104">
        <f t="shared" si="104"/>
        <v>10</v>
      </c>
      <c r="O104">
        <f t="shared" si="22"/>
        <v>10</v>
      </c>
    </row>
    <row r="105" spans="2:15" x14ac:dyDescent="0.25">
      <c r="B105" s="3"/>
      <c r="C105" s="3"/>
      <c r="D105" s="3"/>
      <c r="E105" s="2" t="e">
        <f t="shared" si="18"/>
        <v>#DIV/0!</v>
      </c>
      <c r="F105" s="3"/>
      <c r="G105" s="3"/>
      <c r="H105">
        <f t="shared" si="102"/>
        <v>0</v>
      </c>
      <c r="L105">
        <f t="shared" si="20"/>
        <v>0</v>
      </c>
      <c r="M105">
        <f t="shared" si="21"/>
        <v>0</v>
      </c>
      <c r="N105">
        <f t="shared" si="104"/>
        <v>10</v>
      </c>
      <c r="O105">
        <f t="shared" si="22"/>
        <v>10</v>
      </c>
    </row>
    <row r="106" spans="2:15" x14ac:dyDescent="0.25">
      <c r="B106" s="3"/>
      <c r="C106" s="3"/>
      <c r="D106" s="3"/>
      <c r="E106" s="2" t="e">
        <f t="shared" si="18"/>
        <v>#DIV/0!</v>
      </c>
      <c r="F106" s="3"/>
      <c r="G106" s="3"/>
      <c r="H106">
        <f t="shared" si="102"/>
        <v>0</v>
      </c>
      <c r="L106">
        <f t="shared" si="20"/>
        <v>0</v>
      </c>
      <c r="M106">
        <f t="shared" si="21"/>
        <v>0</v>
      </c>
      <c r="N106">
        <f t="shared" si="104"/>
        <v>10</v>
      </c>
      <c r="O106">
        <f t="shared" si="22"/>
        <v>10</v>
      </c>
    </row>
    <row r="107" spans="2:15" x14ac:dyDescent="0.25">
      <c r="B107" s="3"/>
      <c r="C107" s="3"/>
      <c r="D107" s="3"/>
      <c r="E107" s="2" t="e">
        <f t="shared" si="18"/>
        <v>#DIV/0!</v>
      </c>
      <c r="F107" s="3"/>
      <c r="G107" s="3"/>
      <c r="H107">
        <f t="shared" si="102"/>
        <v>0</v>
      </c>
      <c r="L107">
        <f t="shared" si="20"/>
        <v>0</v>
      </c>
      <c r="M107">
        <f t="shared" si="21"/>
        <v>0</v>
      </c>
      <c r="N107">
        <f t="shared" si="104"/>
        <v>10</v>
      </c>
      <c r="O107">
        <f t="shared" si="22"/>
        <v>10</v>
      </c>
    </row>
    <row r="108" spans="2:15" x14ac:dyDescent="0.25">
      <c r="B108" s="3"/>
      <c r="C108" s="3"/>
      <c r="D108" s="3"/>
      <c r="E108" s="2" t="e">
        <f t="shared" si="18"/>
        <v>#DIV/0!</v>
      </c>
      <c r="F108" s="3"/>
      <c r="G108" s="3"/>
      <c r="H108">
        <f t="shared" si="102"/>
        <v>0</v>
      </c>
      <c r="L108">
        <f t="shared" si="20"/>
        <v>0</v>
      </c>
      <c r="M108">
        <f t="shared" si="21"/>
        <v>0</v>
      </c>
      <c r="N108">
        <f t="shared" si="104"/>
        <v>10</v>
      </c>
      <c r="O108">
        <f t="shared" si="22"/>
        <v>10</v>
      </c>
    </row>
    <row r="109" spans="2:15" x14ac:dyDescent="0.25">
      <c r="B109" s="3"/>
      <c r="C109" s="3"/>
      <c r="D109" s="3"/>
      <c r="E109" s="2" t="e">
        <f t="shared" si="18"/>
        <v>#DIV/0!</v>
      </c>
      <c r="F109" s="3"/>
      <c r="G109" s="3"/>
      <c r="H109">
        <f t="shared" si="102"/>
        <v>0</v>
      </c>
      <c r="L109">
        <f t="shared" si="20"/>
        <v>0</v>
      </c>
      <c r="M109">
        <f t="shared" si="21"/>
        <v>0</v>
      </c>
      <c r="N109">
        <f t="shared" si="104"/>
        <v>10</v>
      </c>
      <c r="O109">
        <f t="shared" si="22"/>
        <v>10</v>
      </c>
    </row>
    <row r="110" spans="2:15" x14ac:dyDescent="0.25">
      <c r="B110" s="3"/>
      <c r="C110" s="3"/>
      <c r="D110" s="3"/>
      <c r="E110" s="2" t="e">
        <f t="shared" si="18"/>
        <v>#DIV/0!</v>
      </c>
      <c r="F110" s="3"/>
      <c r="G110" s="3"/>
      <c r="H110">
        <f t="shared" si="102"/>
        <v>0</v>
      </c>
      <c r="L110">
        <f t="shared" si="20"/>
        <v>0</v>
      </c>
      <c r="M110">
        <f t="shared" si="21"/>
        <v>0</v>
      </c>
      <c r="N110">
        <f t="shared" si="104"/>
        <v>10</v>
      </c>
      <c r="O110">
        <f t="shared" si="22"/>
        <v>10</v>
      </c>
    </row>
    <row r="111" spans="2:15" x14ac:dyDescent="0.25">
      <c r="B111" s="3"/>
      <c r="C111" s="3"/>
      <c r="D111" s="3"/>
      <c r="E111" s="2" t="e">
        <f t="shared" si="18"/>
        <v>#DIV/0!</v>
      </c>
      <c r="F111" s="3"/>
      <c r="G111" s="3"/>
      <c r="H111">
        <f t="shared" si="102"/>
        <v>0</v>
      </c>
      <c r="L111">
        <f t="shared" si="20"/>
        <v>0</v>
      </c>
      <c r="M111">
        <f t="shared" si="21"/>
        <v>0</v>
      </c>
      <c r="N111">
        <f t="shared" si="104"/>
        <v>10</v>
      </c>
      <c r="O111">
        <f t="shared" si="22"/>
        <v>10</v>
      </c>
    </row>
    <row r="112" spans="2:15" x14ac:dyDescent="0.25">
      <c r="B112" s="3"/>
      <c r="C112" s="3"/>
      <c r="D112" s="3"/>
      <c r="E112" s="2" t="e">
        <f t="shared" si="18"/>
        <v>#DIV/0!</v>
      </c>
      <c r="F112" s="3"/>
      <c r="G112" s="3"/>
      <c r="H112">
        <f t="shared" si="102"/>
        <v>0</v>
      </c>
      <c r="L112">
        <f t="shared" si="20"/>
        <v>0</v>
      </c>
      <c r="M112">
        <f t="shared" si="21"/>
        <v>0</v>
      </c>
      <c r="N112">
        <f t="shared" si="104"/>
        <v>10</v>
      </c>
      <c r="O112">
        <f t="shared" si="22"/>
        <v>10</v>
      </c>
    </row>
    <row r="113" spans="2:15" x14ac:dyDescent="0.25">
      <c r="B113" s="3"/>
      <c r="C113" s="3"/>
      <c r="D113" s="3"/>
      <c r="E113" s="2" t="e">
        <f t="shared" si="18"/>
        <v>#DIV/0!</v>
      </c>
      <c r="F113" s="3"/>
      <c r="G113" s="3"/>
      <c r="H113">
        <f t="shared" si="102"/>
        <v>0</v>
      </c>
      <c r="L113">
        <f t="shared" si="20"/>
        <v>0</v>
      </c>
      <c r="M113">
        <f t="shared" si="21"/>
        <v>0</v>
      </c>
      <c r="N113">
        <f t="shared" si="104"/>
        <v>10</v>
      </c>
      <c r="O113">
        <f t="shared" si="22"/>
        <v>10</v>
      </c>
    </row>
    <row r="114" spans="2:15" x14ac:dyDescent="0.25">
      <c r="B114" s="3"/>
      <c r="C114" s="3"/>
      <c r="D114" s="3"/>
      <c r="E114" s="2" t="e">
        <f t="shared" si="18"/>
        <v>#DIV/0!</v>
      </c>
      <c r="F114" s="3"/>
      <c r="G114" s="3"/>
      <c r="H114">
        <f t="shared" si="102"/>
        <v>0</v>
      </c>
      <c r="L114">
        <f t="shared" si="20"/>
        <v>0</v>
      </c>
      <c r="M114">
        <f t="shared" si="21"/>
        <v>0</v>
      </c>
      <c r="N114">
        <f t="shared" si="104"/>
        <v>10</v>
      </c>
      <c r="O114">
        <f t="shared" si="22"/>
        <v>10</v>
      </c>
    </row>
    <row r="115" spans="2:15" x14ac:dyDescent="0.25">
      <c r="B115" s="3"/>
      <c r="C115" s="3"/>
      <c r="D115" s="3"/>
      <c r="E115" s="2" t="e">
        <f t="shared" si="18"/>
        <v>#DIV/0!</v>
      </c>
      <c r="F115" s="3"/>
      <c r="G115" s="3"/>
      <c r="H115">
        <f t="shared" si="102"/>
        <v>0</v>
      </c>
      <c r="L115">
        <f t="shared" si="20"/>
        <v>0</v>
      </c>
      <c r="M115">
        <f t="shared" si="21"/>
        <v>0</v>
      </c>
      <c r="N115">
        <f t="shared" si="104"/>
        <v>10</v>
      </c>
      <c r="O115">
        <f t="shared" si="22"/>
        <v>10</v>
      </c>
    </row>
    <row r="116" spans="2:15" ht="15.75" customHeight="1" x14ac:dyDescent="0.25">
      <c r="B116" s="3"/>
      <c r="C116" s="3"/>
      <c r="D116" s="3"/>
      <c r="E116" s="2" t="e">
        <f t="shared" si="18"/>
        <v>#DIV/0!</v>
      </c>
      <c r="F116" s="3"/>
      <c r="G116" s="3"/>
      <c r="H116">
        <f>F116-G116</f>
        <v>0</v>
      </c>
      <c r="L116">
        <f t="shared" si="20"/>
        <v>0</v>
      </c>
      <c r="M116">
        <f t="shared" si="21"/>
        <v>0</v>
      </c>
      <c r="N116">
        <f t="shared" si="104"/>
        <v>10</v>
      </c>
      <c r="O116">
        <f t="shared" ref="O116:O179" si="106">SUM(I116:N116)</f>
        <v>10</v>
      </c>
    </row>
    <row r="117" spans="2:15" ht="15" customHeight="1" x14ac:dyDescent="0.25">
      <c r="B117" s="3"/>
      <c r="C117" s="3"/>
      <c r="D117" s="3"/>
      <c r="E117" s="2" t="e">
        <f t="shared" si="18"/>
        <v>#DIV/0!</v>
      </c>
      <c r="F117" s="3"/>
      <c r="G117" s="3"/>
      <c r="H117">
        <f t="shared" ref="H117:H180" si="107">F117-G117</f>
        <v>0</v>
      </c>
      <c r="L117">
        <f t="shared" si="20"/>
        <v>0</v>
      </c>
      <c r="M117">
        <f t="shared" si="21"/>
        <v>0</v>
      </c>
      <c r="N117">
        <f t="shared" si="104"/>
        <v>10</v>
      </c>
      <c r="O117">
        <f t="shared" si="106"/>
        <v>10</v>
      </c>
    </row>
    <row r="118" spans="2:15" x14ac:dyDescent="0.25">
      <c r="B118" s="3"/>
      <c r="C118" s="3"/>
      <c r="D118" s="3"/>
      <c r="E118" s="2" t="e">
        <f t="shared" si="18"/>
        <v>#DIV/0!</v>
      </c>
      <c r="F118" s="3"/>
      <c r="G118" s="3"/>
      <c r="H118">
        <f t="shared" si="107"/>
        <v>0</v>
      </c>
      <c r="L118">
        <f t="shared" si="20"/>
        <v>0</v>
      </c>
      <c r="M118">
        <f t="shared" si="21"/>
        <v>0</v>
      </c>
      <c r="N118">
        <f t="shared" si="104"/>
        <v>10</v>
      </c>
      <c r="O118">
        <f t="shared" si="106"/>
        <v>10</v>
      </c>
    </row>
    <row r="119" spans="2:15" x14ac:dyDescent="0.25">
      <c r="B119" s="3"/>
      <c r="C119" s="3"/>
      <c r="D119" s="3"/>
      <c r="E119" s="2" t="e">
        <f t="shared" si="18"/>
        <v>#DIV/0!</v>
      </c>
      <c r="H119">
        <f t="shared" si="107"/>
        <v>0</v>
      </c>
      <c r="L119">
        <v>0</v>
      </c>
      <c r="M119">
        <f t="shared" si="21"/>
        <v>0</v>
      </c>
      <c r="N119">
        <f t="shared" si="104"/>
        <v>10</v>
      </c>
      <c r="O119">
        <f t="shared" si="106"/>
        <v>10</v>
      </c>
    </row>
    <row r="120" spans="2:15" ht="14.25" customHeight="1" x14ac:dyDescent="0.25">
      <c r="B120" s="3"/>
      <c r="C120" s="3"/>
      <c r="D120" s="3"/>
      <c r="E120" s="2" t="e">
        <f t="shared" si="18"/>
        <v>#DIV/0!</v>
      </c>
      <c r="H120">
        <f t="shared" si="107"/>
        <v>0</v>
      </c>
      <c r="L120">
        <v>0</v>
      </c>
      <c r="M120">
        <f t="shared" si="21"/>
        <v>0</v>
      </c>
      <c r="N120">
        <f t="shared" si="104"/>
        <v>10</v>
      </c>
      <c r="O120">
        <f t="shared" si="106"/>
        <v>10</v>
      </c>
    </row>
    <row r="121" spans="2:15" x14ac:dyDescent="0.25">
      <c r="B121" s="3"/>
      <c r="C121" s="3"/>
      <c r="D121" s="3"/>
      <c r="E121" s="2" t="e">
        <f t="shared" si="18"/>
        <v>#DIV/0!</v>
      </c>
      <c r="H121">
        <f t="shared" si="107"/>
        <v>0</v>
      </c>
      <c r="L121">
        <f t="shared" ref="L121:L128" si="108">B121*10</f>
        <v>0</v>
      </c>
      <c r="M121">
        <f t="shared" si="21"/>
        <v>0</v>
      </c>
      <c r="N121">
        <f t="shared" si="104"/>
        <v>10</v>
      </c>
      <c r="O121">
        <f t="shared" si="106"/>
        <v>10</v>
      </c>
    </row>
    <row r="122" spans="2:15" x14ac:dyDescent="0.25">
      <c r="B122" s="3"/>
      <c r="C122" s="3"/>
      <c r="D122" s="3"/>
      <c r="E122" s="2" t="e">
        <f t="shared" si="18"/>
        <v>#DIV/0!</v>
      </c>
      <c r="H122">
        <f t="shared" si="107"/>
        <v>0</v>
      </c>
      <c r="L122">
        <f t="shared" si="108"/>
        <v>0</v>
      </c>
      <c r="M122">
        <f t="shared" si="21"/>
        <v>0</v>
      </c>
      <c r="N122">
        <f t="shared" si="104"/>
        <v>10</v>
      </c>
      <c r="O122">
        <f>SUM(I122:N122)</f>
        <v>10</v>
      </c>
    </row>
    <row r="123" spans="2:15" x14ac:dyDescent="0.25">
      <c r="B123" s="3"/>
      <c r="C123" s="3"/>
      <c r="D123" s="3"/>
      <c r="E123" s="2" t="e">
        <f t="shared" si="18"/>
        <v>#DIV/0!</v>
      </c>
      <c r="H123">
        <f t="shared" si="107"/>
        <v>0</v>
      </c>
      <c r="L123">
        <f t="shared" si="108"/>
        <v>0</v>
      </c>
      <c r="M123">
        <f t="shared" si="21"/>
        <v>0</v>
      </c>
      <c r="N123">
        <f t="shared" si="104"/>
        <v>10</v>
      </c>
      <c r="O123">
        <f t="shared" ref="O123:O130" si="109">SUM(I123:N123)</f>
        <v>10</v>
      </c>
    </row>
    <row r="124" spans="2:15" x14ac:dyDescent="0.25">
      <c r="B124" s="3"/>
      <c r="C124" s="3"/>
      <c r="D124" s="3"/>
      <c r="E124" s="2" t="e">
        <f t="shared" si="18"/>
        <v>#DIV/0!</v>
      </c>
      <c r="H124">
        <f t="shared" si="107"/>
        <v>0</v>
      </c>
      <c r="L124">
        <f t="shared" si="108"/>
        <v>0</v>
      </c>
      <c r="M124">
        <f t="shared" si="21"/>
        <v>0</v>
      </c>
      <c r="N124">
        <f t="shared" si="104"/>
        <v>10</v>
      </c>
      <c r="O124">
        <f t="shared" si="109"/>
        <v>10</v>
      </c>
    </row>
    <row r="125" spans="2:15" x14ac:dyDescent="0.25">
      <c r="B125" s="3"/>
      <c r="C125" s="3"/>
      <c r="D125" s="3"/>
      <c r="E125" s="2" t="e">
        <f t="shared" si="18"/>
        <v>#DIV/0!</v>
      </c>
      <c r="H125">
        <f t="shared" si="107"/>
        <v>0</v>
      </c>
      <c r="L125">
        <f t="shared" si="108"/>
        <v>0</v>
      </c>
      <c r="M125">
        <f t="shared" si="21"/>
        <v>0</v>
      </c>
      <c r="N125">
        <f t="shared" si="104"/>
        <v>10</v>
      </c>
      <c r="O125">
        <f t="shared" si="109"/>
        <v>10</v>
      </c>
    </row>
    <row r="126" spans="2:15" x14ac:dyDescent="0.25">
      <c r="B126" s="3"/>
      <c r="C126" s="3"/>
      <c r="D126" s="3"/>
      <c r="E126" s="2" t="e">
        <f t="shared" si="18"/>
        <v>#DIV/0!</v>
      </c>
      <c r="H126">
        <f t="shared" si="107"/>
        <v>0</v>
      </c>
      <c r="L126">
        <f t="shared" si="108"/>
        <v>0</v>
      </c>
      <c r="M126">
        <f t="shared" si="21"/>
        <v>0</v>
      </c>
      <c r="N126">
        <f t="shared" si="104"/>
        <v>10</v>
      </c>
      <c r="O126">
        <f t="shared" si="109"/>
        <v>10</v>
      </c>
    </row>
    <row r="127" spans="2:15" x14ac:dyDescent="0.25">
      <c r="B127" s="3"/>
      <c r="C127" s="3"/>
      <c r="D127" s="3"/>
      <c r="E127" s="2" t="e">
        <f t="shared" si="18"/>
        <v>#DIV/0!</v>
      </c>
      <c r="H127">
        <f t="shared" si="107"/>
        <v>0</v>
      </c>
      <c r="L127">
        <f t="shared" si="108"/>
        <v>0</v>
      </c>
      <c r="M127">
        <f t="shared" si="21"/>
        <v>0</v>
      </c>
      <c r="N127">
        <f t="shared" si="104"/>
        <v>10</v>
      </c>
      <c r="O127">
        <f t="shared" si="109"/>
        <v>10</v>
      </c>
    </row>
    <row r="128" spans="2:15" x14ac:dyDescent="0.25">
      <c r="B128" s="3"/>
      <c r="C128" s="3"/>
      <c r="D128" s="3"/>
      <c r="E128" s="2" t="e">
        <f t="shared" si="18"/>
        <v>#DIV/0!</v>
      </c>
      <c r="H128">
        <f t="shared" si="107"/>
        <v>0</v>
      </c>
      <c r="L128">
        <f t="shared" si="108"/>
        <v>0</v>
      </c>
      <c r="M128">
        <f t="shared" si="21"/>
        <v>0</v>
      </c>
      <c r="N128">
        <f t="shared" si="104"/>
        <v>10</v>
      </c>
      <c r="O128">
        <f t="shared" si="109"/>
        <v>10</v>
      </c>
    </row>
    <row r="129" spans="2:15" ht="14.25" customHeight="1" x14ac:dyDescent="0.25">
      <c r="B129" s="3"/>
      <c r="C129" s="3"/>
      <c r="D129" s="3"/>
      <c r="E129" s="2" t="e">
        <f t="shared" ref="E129:E192" si="110">(B129)/(B129+C129+D129)</f>
        <v>#DIV/0!</v>
      </c>
      <c r="H129">
        <f t="shared" si="107"/>
        <v>0</v>
      </c>
      <c r="L129">
        <v>0</v>
      </c>
      <c r="M129">
        <f t="shared" ref="M129:M168" si="111">D129*5</f>
        <v>0</v>
      </c>
      <c r="N129">
        <f t="shared" si="104"/>
        <v>10</v>
      </c>
      <c r="O129">
        <f t="shared" si="109"/>
        <v>10</v>
      </c>
    </row>
    <row r="130" spans="2:15" x14ac:dyDescent="0.25">
      <c r="B130" s="3"/>
      <c r="C130" s="3"/>
      <c r="D130" s="3"/>
      <c r="E130" s="2" t="e">
        <f t="shared" si="110"/>
        <v>#DIV/0!</v>
      </c>
      <c r="H130">
        <f t="shared" si="107"/>
        <v>0</v>
      </c>
      <c r="L130">
        <f t="shared" ref="L130:L193" si="112">B130*10</f>
        <v>0</v>
      </c>
      <c r="M130">
        <f t="shared" si="111"/>
        <v>0</v>
      </c>
      <c r="N130">
        <f t="shared" si="104"/>
        <v>10</v>
      </c>
      <c r="O130">
        <f t="shared" si="109"/>
        <v>10</v>
      </c>
    </row>
    <row r="131" spans="2:15" x14ac:dyDescent="0.25">
      <c r="B131" s="3"/>
      <c r="C131" s="3"/>
      <c r="D131" s="3"/>
      <c r="E131" s="2" t="e">
        <f t="shared" si="110"/>
        <v>#DIV/0!</v>
      </c>
      <c r="H131">
        <f t="shared" si="107"/>
        <v>0</v>
      </c>
      <c r="L131">
        <f t="shared" si="112"/>
        <v>0</v>
      </c>
      <c r="M131">
        <f t="shared" si="111"/>
        <v>0</v>
      </c>
      <c r="N131">
        <f t="shared" si="104"/>
        <v>10</v>
      </c>
      <c r="O131">
        <f t="shared" si="106"/>
        <v>10</v>
      </c>
    </row>
    <row r="132" spans="2:15" x14ac:dyDescent="0.25">
      <c r="B132" s="3"/>
      <c r="C132" s="3"/>
      <c r="D132" s="3"/>
      <c r="E132" s="2" t="e">
        <f t="shared" si="110"/>
        <v>#DIV/0!</v>
      </c>
      <c r="H132">
        <f t="shared" si="107"/>
        <v>0</v>
      </c>
      <c r="L132">
        <f t="shared" si="112"/>
        <v>0</v>
      </c>
      <c r="M132">
        <f t="shared" si="111"/>
        <v>0</v>
      </c>
      <c r="N132">
        <f t="shared" ref="N132:N185" si="113">10*1</f>
        <v>10</v>
      </c>
      <c r="O132">
        <f t="shared" si="106"/>
        <v>10</v>
      </c>
    </row>
    <row r="133" spans="2:15" x14ac:dyDescent="0.25">
      <c r="B133" s="3"/>
      <c r="C133" s="3"/>
      <c r="D133" s="3"/>
      <c r="E133" s="2" t="e">
        <f t="shared" si="110"/>
        <v>#DIV/0!</v>
      </c>
      <c r="H133">
        <f t="shared" si="107"/>
        <v>0</v>
      </c>
      <c r="L133">
        <f t="shared" si="112"/>
        <v>0</v>
      </c>
      <c r="M133">
        <f t="shared" si="111"/>
        <v>0</v>
      </c>
      <c r="N133">
        <f t="shared" si="113"/>
        <v>10</v>
      </c>
      <c r="O133">
        <f t="shared" si="106"/>
        <v>10</v>
      </c>
    </row>
    <row r="134" spans="2:15" ht="14.25" customHeight="1" x14ac:dyDescent="0.25">
      <c r="B134" s="3"/>
      <c r="C134" s="3"/>
      <c r="D134" s="3"/>
      <c r="E134" s="2" t="e">
        <f t="shared" si="110"/>
        <v>#DIV/0!</v>
      </c>
      <c r="H134">
        <f t="shared" si="107"/>
        <v>0</v>
      </c>
      <c r="L134">
        <v>0</v>
      </c>
      <c r="M134">
        <f t="shared" si="111"/>
        <v>0</v>
      </c>
      <c r="N134">
        <f t="shared" si="113"/>
        <v>10</v>
      </c>
      <c r="O134">
        <f t="shared" si="106"/>
        <v>10</v>
      </c>
    </row>
    <row r="135" spans="2:15" ht="14.25" customHeight="1" x14ac:dyDescent="0.25">
      <c r="B135" s="3"/>
      <c r="C135" s="3"/>
      <c r="D135" s="3"/>
      <c r="E135" s="2" t="e">
        <f t="shared" si="110"/>
        <v>#DIV/0!</v>
      </c>
      <c r="H135">
        <f t="shared" si="107"/>
        <v>0</v>
      </c>
      <c r="L135">
        <v>0</v>
      </c>
      <c r="M135">
        <f t="shared" si="111"/>
        <v>0</v>
      </c>
      <c r="N135">
        <f t="shared" si="113"/>
        <v>10</v>
      </c>
      <c r="O135">
        <f t="shared" si="106"/>
        <v>10</v>
      </c>
    </row>
    <row r="136" spans="2:15" x14ac:dyDescent="0.25">
      <c r="B136" s="3"/>
      <c r="C136" s="3"/>
      <c r="D136" s="3"/>
      <c r="E136" s="2" t="e">
        <f t="shared" si="110"/>
        <v>#DIV/0!</v>
      </c>
      <c r="H136">
        <f t="shared" si="107"/>
        <v>0</v>
      </c>
      <c r="L136">
        <f t="shared" ref="L136" si="114">B136*10</f>
        <v>0</v>
      </c>
      <c r="M136">
        <f t="shared" si="111"/>
        <v>0</v>
      </c>
      <c r="N136">
        <f t="shared" si="113"/>
        <v>10</v>
      </c>
      <c r="O136">
        <f t="shared" si="106"/>
        <v>10</v>
      </c>
    </row>
    <row r="137" spans="2:15" x14ac:dyDescent="0.25">
      <c r="B137" s="3"/>
      <c r="C137" s="3"/>
      <c r="D137" s="3"/>
      <c r="E137" s="2" t="e">
        <f t="shared" si="110"/>
        <v>#DIV/0!</v>
      </c>
      <c r="H137">
        <f t="shared" si="107"/>
        <v>0</v>
      </c>
      <c r="L137">
        <f t="shared" si="112"/>
        <v>0</v>
      </c>
      <c r="M137">
        <f t="shared" si="111"/>
        <v>0</v>
      </c>
      <c r="N137">
        <f t="shared" si="113"/>
        <v>10</v>
      </c>
      <c r="O137">
        <f t="shared" si="106"/>
        <v>10</v>
      </c>
    </row>
    <row r="138" spans="2:15" x14ac:dyDescent="0.25">
      <c r="B138" s="3"/>
      <c r="C138" s="3"/>
      <c r="D138" s="3"/>
      <c r="E138" s="2" t="e">
        <f t="shared" si="110"/>
        <v>#DIV/0!</v>
      </c>
      <c r="H138">
        <f t="shared" si="107"/>
        <v>0</v>
      </c>
      <c r="L138">
        <f t="shared" si="112"/>
        <v>0</v>
      </c>
      <c r="M138">
        <f t="shared" si="111"/>
        <v>0</v>
      </c>
      <c r="N138">
        <f t="shared" si="113"/>
        <v>10</v>
      </c>
      <c r="O138">
        <f t="shared" si="106"/>
        <v>10</v>
      </c>
    </row>
    <row r="139" spans="2:15" x14ac:dyDescent="0.25">
      <c r="B139" s="3"/>
      <c r="C139" s="3"/>
      <c r="D139" s="3"/>
      <c r="E139" s="2" t="e">
        <f t="shared" si="110"/>
        <v>#DIV/0!</v>
      </c>
      <c r="H139">
        <f t="shared" si="107"/>
        <v>0</v>
      </c>
      <c r="L139">
        <f t="shared" si="112"/>
        <v>0</v>
      </c>
      <c r="M139">
        <f t="shared" si="111"/>
        <v>0</v>
      </c>
      <c r="N139">
        <f t="shared" si="113"/>
        <v>10</v>
      </c>
      <c r="O139">
        <f t="shared" si="106"/>
        <v>10</v>
      </c>
    </row>
    <row r="140" spans="2:15" x14ac:dyDescent="0.25">
      <c r="B140" s="3"/>
      <c r="C140" s="3"/>
      <c r="D140" s="3"/>
      <c r="E140" s="2" t="e">
        <f t="shared" si="110"/>
        <v>#DIV/0!</v>
      </c>
      <c r="H140">
        <f t="shared" si="107"/>
        <v>0</v>
      </c>
      <c r="L140">
        <f t="shared" si="112"/>
        <v>0</v>
      </c>
      <c r="M140">
        <f t="shared" si="111"/>
        <v>0</v>
      </c>
      <c r="N140">
        <f t="shared" si="113"/>
        <v>10</v>
      </c>
      <c r="O140">
        <f t="shared" si="106"/>
        <v>10</v>
      </c>
    </row>
    <row r="141" spans="2:15" x14ac:dyDescent="0.25">
      <c r="B141" s="3"/>
      <c r="C141" s="3"/>
      <c r="D141" s="3"/>
      <c r="E141" s="2" t="e">
        <f t="shared" si="110"/>
        <v>#DIV/0!</v>
      </c>
      <c r="H141">
        <f t="shared" si="107"/>
        <v>0</v>
      </c>
      <c r="L141">
        <f t="shared" si="112"/>
        <v>0</v>
      </c>
      <c r="M141">
        <f t="shared" si="111"/>
        <v>0</v>
      </c>
      <c r="N141">
        <f t="shared" si="113"/>
        <v>10</v>
      </c>
      <c r="O141">
        <f t="shared" si="106"/>
        <v>10</v>
      </c>
    </row>
    <row r="142" spans="2:15" x14ac:dyDescent="0.25">
      <c r="B142" s="3"/>
      <c r="C142" s="3"/>
      <c r="D142" s="3"/>
      <c r="E142" s="2" t="e">
        <f t="shared" si="110"/>
        <v>#DIV/0!</v>
      </c>
      <c r="H142">
        <f t="shared" si="107"/>
        <v>0</v>
      </c>
      <c r="L142">
        <f t="shared" si="112"/>
        <v>0</v>
      </c>
      <c r="M142">
        <f t="shared" si="111"/>
        <v>0</v>
      </c>
      <c r="N142">
        <f t="shared" si="113"/>
        <v>10</v>
      </c>
      <c r="O142">
        <f t="shared" si="106"/>
        <v>10</v>
      </c>
    </row>
    <row r="143" spans="2:15" x14ac:dyDescent="0.25">
      <c r="B143" s="3"/>
      <c r="C143" s="3"/>
      <c r="D143" s="3"/>
      <c r="E143" s="2" t="e">
        <f t="shared" si="110"/>
        <v>#DIV/0!</v>
      </c>
      <c r="H143">
        <f t="shared" si="107"/>
        <v>0</v>
      </c>
      <c r="L143">
        <f t="shared" si="112"/>
        <v>0</v>
      </c>
      <c r="M143">
        <f t="shared" si="111"/>
        <v>0</v>
      </c>
      <c r="N143">
        <f t="shared" si="113"/>
        <v>10</v>
      </c>
      <c r="O143">
        <f t="shared" si="106"/>
        <v>10</v>
      </c>
    </row>
    <row r="144" spans="2:15" x14ac:dyDescent="0.25">
      <c r="B144" s="3"/>
      <c r="C144" s="3"/>
      <c r="D144" s="3"/>
      <c r="E144" s="2" t="e">
        <f t="shared" si="110"/>
        <v>#DIV/0!</v>
      </c>
      <c r="H144">
        <f t="shared" si="107"/>
        <v>0</v>
      </c>
      <c r="L144">
        <f t="shared" si="112"/>
        <v>0</v>
      </c>
      <c r="M144">
        <f t="shared" si="111"/>
        <v>0</v>
      </c>
      <c r="N144">
        <f t="shared" si="113"/>
        <v>10</v>
      </c>
      <c r="O144">
        <f t="shared" si="106"/>
        <v>10</v>
      </c>
    </row>
    <row r="145" spans="2:15" ht="14.25" customHeight="1" x14ac:dyDescent="0.25">
      <c r="B145" s="3"/>
      <c r="C145" s="3"/>
      <c r="D145" s="3"/>
      <c r="E145" s="2" t="e">
        <f t="shared" si="110"/>
        <v>#DIV/0!</v>
      </c>
      <c r="H145">
        <f t="shared" si="107"/>
        <v>0</v>
      </c>
      <c r="L145">
        <v>0</v>
      </c>
      <c r="M145">
        <f t="shared" si="111"/>
        <v>0</v>
      </c>
      <c r="N145">
        <f t="shared" si="113"/>
        <v>10</v>
      </c>
      <c r="O145">
        <f t="shared" si="106"/>
        <v>10</v>
      </c>
    </row>
    <row r="146" spans="2:15" ht="14.25" customHeight="1" x14ac:dyDescent="0.25">
      <c r="B146" s="3"/>
      <c r="C146" s="3"/>
      <c r="D146" s="3"/>
      <c r="E146" s="2" t="e">
        <f t="shared" si="110"/>
        <v>#DIV/0!</v>
      </c>
      <c r="H146">
        <f t="shared" si="107"/>
        <v>0</v>
      </c>
      <c r="L146">
        <v>0</v>
      </c>
      <c r="M146">
        <f t="shared" si="111"/>
        <v>0</v>
      </c>
      <c r="N146">
        <f t="shared" si="113"/>
        <v>10</v>
      </c>
      <c r="O146">
        <f t="shared" si="106"/>
        <v>10</v>
      </c>
    </row>
    <row r="147" spans="2:15" x14ac:dyDescent="0.25">
      <c r="B147" s="3"/>
      <c r="C147" s="3"/>
      <c r="D147" s="3"/>
      <c r="E147" s="2" t="e">
        <f t="shared" si="110"/>
        <v>#DIV/0!</v>
      </c>
      <c r="H147">
        <f t="shared" si="107"/>
        <v>0</v>
      </c>
      <c r="L147">
        <f t="shared" si="112"/>
        <v>0</v>
      </c>
      <c r="M147">
        <f t="shared" si="111"/>
        <v>0</v>
      </c>
      <c r="N147">
        <f t="shared" si="113"/>
        <v>10</v>
      </c>
      <c r="O147">
        <f t="shared" si="106"/>
        <v>10</v>
      </c>
    </row>
    <row r="148" spans="2:15" ht="14.25" customHeight="1" x14ac:dyDescent="0.25">
      <c r="B148" s="3"/>
      <c r="C148" s="3"/>
      <c r="D148" s="3"/>
      <c r="E148" s="2" t="e">
        <f t="shared" si="110"/>
        <v>#DIV/0!</v>
      </c>
      <c r="H148">
        <f t="shared" si="107"/>
        <v>0</v>
      </c>
      <c r="L148">
        <v>0</v>
      </c>
      <c r="M148">
        <f t="shared" si="111"/>
        <v>0</v>
      </c>
      <c r="N148">
        <f t="shared" si="113"/>
        <v>10</v>
      </c>
      <c r="O148">
        <f t="shared" si="106"/>
        <v>10</v>
      </c>
    </row>
    <row r="149" spans="2:15" x14ac:dyDescent="0.25">
      <c r="B149" s="3"/>
      <c r="C149" s="3"/>
      <c r="D149" s="3"/>
      <c r="E149" s="2" t="e">
        <f t="shared" si="110"/>
        <v>#DIV/0!</v>
      </c>
      <c r="H149">
        <f t="shared" si="107"/>
        <v>0</v>
      </c>
      <c r="L149">
        <f t="shared" ref="L149:L151" si="115">B149*10</f>
        <v>0</v>
      </c>
      <c r="M149">
        <f t="shared" si="111"/>
        <v>0</v>
      </c>
      <c r="N149">
        <f t="shared" si="113"/>
        <v>10</v>
      </c>
      <c r="O149">
        <f t="shared" si="106"/>
        <v>10</v>
      </c>
    </row>
    <row r="150" spans="2:15" x14ac:dyDescent="0.25">
      <c r="B150" s="3"/>
      <c r="C150" s="3"/>
      <c r="D150" s="3"/>
      <c r="E150" s="2" t="e">
        <f t="shared" si="110"/>
        <v>#DIV/0!</v>
      </c>
      <c r="H150">
        <f t="shared" si="107"/>
        <v>0</v>
      </c>
      <c r="L150">
        <f t="shared" si="115"/>
        <v>0</v>
      </c>
      <c r="M150">
        <f t="shared" si="111"/>
        <v>0</v>
      </c>
      <c r="N150">
        <f t="shared" si="113"/>
        <v>10</v>
      </c>
      <c r="O150">
        <f t="shared" si="106"/>
        <v>10</v>
      </c>
    </row>
    <row r="151" spans="2:15" ht="16.5" customHeight="1" x14ac:dyDescent="0.25">
      <c r="B151" s="3"/>
      <c r="C151" s="3"/>
      <c r="D151" s="3"/>
      <c r="E151" s="2" t="e">
        <f t="shared" si="110"/>
        <v>#DIV/0!</v>
      </c>
      <c r="H151">
        <f t="shared" si="107"/>
        <v>0</v>
      </c>
      <c r="L151">
        <f t="shared" si="115"/>
        <v>0</v>
      </c>
      <c r="M151">
        <f t="shared" si="111"/>
        <v>0</v>
      </c>
      <c r="N151">
        <f t="shared" si="113"/>
        <v>10</v>
      </c>
      <c r="O151">
        <f t="shared" si="106"/>
        <v>10</v>
      </c>
    </row>
    <row r="152" spans="2:15" ht="14.25" customHeight="1" x14ac:dyDescent="0.25">
      <c r="B152" s="3"/>
      <c r="C152" s="3"/>
      <c r="D152" s="3"/>
      <c r="E152" s="2" t="e">
        <f t="shared" si="110"/>
        <v>#DIV/0!</v>
      </c>
      <c r="H152">
        <f t="shared" si="107"/>
        <v>0</v>
      </c>
      <c r="L152">
        <v>0</v>
      </c>
      <c r="M152">
        <f t="shared" si="111"/>
        <v>0</v>
      </c>
      <c r="N152">
        <f t="shared" si="113"/>
        <v>10</v>
      </c>
      <c r="O152">
        <f t="shared" si="106"/>
        <v>10</v>
      </c>
    </row>
    <row r="153" spans="2:15" x14ac:dyDescent="0.25">
      <c r="B153" s="3"/>
      <c r="C153" s="3"/>
      <c r="D153" s="3"/>
      <c r="E153" s="2" t="e">
        <f t="shared" si="110"/>
        <v>#DIV/0!</v>
      </c>
      <c r="H153">
        <f t="shared" si="107"/>
        <v>0</v>
      </c>
      <c r="L153">
        <f t="shared" ref="L153" si="116">B153*10</f>
        <v>0</v>
      </c>
      <c r="M153">
        <f t="shared" si="111"/>
        <v>0</v>
      </c>
      <c r="N153">
        <f t="shared" si="113"/>
        <v>10</v>
      </c>
      <c r="O153">
        <f t="shared" si="106"/>
        <v>10</v>
      </c>
    </row>
    <row r="154" spans="2:15" x14ac:dyDescent="0.25">
      <c r="B154" s="3"/>
      <c r="C154" s="3"/>
      <c r="D154" s="3"/>
      <c r="E154" s="2" t="e">
        <f t="shared" si="110"/>
        <v>#DIV/0!</v>
      </c>
      <c r="H154">
        <f t="shared" si="107"/>
        <v>0</v>
      </c>
      <c r="L154">
        <f t="shared" si="112"/>
        <v>0</v>
      </c>
      <c r="M154">
        <f t="shared" si="111"/>
        <v>0</v>
      </c>
      <c r="N154">
        <f t="shared" si="113"/>
        <v>10</v>
      </c>
      <c r="O154">
        <f t="shared" si="106"/>
        <v>10</v>
      </c>
    </row>
    <row r="155" spans="2:15" x14ac:dyDescent="0.25">
      <c r="B155" s="3"/>
      <c r="C155" s="3"/>
      <c r="D155" s="3"/>
      <c r="E155" s="2" t="e">
        <f t="shared" si="110"/>
        <v>#DIV/0!</v>
      </c>
      <c r="H155">
        <f t="shared" si="107"/>
        <v>0</v>
      </c>
      <c r="L155">
        <f t="shared" si="112"/>
        <v>0</v>
      </c>
      <c r="M155">
        <f t="shared" si="111"/>
        <v>0</v>
      </c>
      <c r="N155">
        <f t="shared" si="113"/>
        <v>10</v>
      </c>
      <c r="O155">
        <f t="shared" si="106"/>
        <v>10</v>
      </c>
    </row>
    <row r="156" spans="2:15" ht="14.25" customHeight="1" x14ac:dyDescent="0.25">
      <c r="B156" s="3"/>
      <c r="C156" s="3"/>
      <c r="D156" s="3"/>
      <c r="E156" s="2" t="e">
        <f t="shared" si="110"/>
        <v>#DIV/0!</v>
      </c>
      <c r="H156">
        <f t="shared" si="107"/>
        <v>0</v>
      </c>
      <c r="L156">
        <v>0</v>
      </c>
      <c r="M156">
        <f t="shared" si="111"/>
        <v>0</v>
      </c>
      <c r="N156">
        <f t="shared" si="113"/>
        <v>10</v>
      </c>
      <c r="O156">
        <f t="shared" si="106"/>
        <v>10</v>
      </c>
    </row>
    <row r="157" spans="2:15" x14ac:dyDescent="0.25">
      <c r="B157" s="3"/>
      <c r="C157" s="3"/>
      <c r="D157" s="3"/>
      <c r="E157" s="2" t="e">
        <f t="shared" si="110"/>
        <v>#DIV/0!</v>
      </c>
      <c r="H157">
        <f t="shared" si="107"/>
        <v>0</v>
      </c>
      <c r="L157">
        <f t="shared" si="112"/>
        <v>0</v>
      </c>
      <c r="M157">
        <f t="shared" si="111"/>
        <v>0</v>
      </c>
      <c r="N157">
        <f t="shared" si="113"/>
        <v>10</v>
      </c>
      <c r="O157">
        <f t="shared" si="106"/>
        <v>10</v>
      </c>
    </row>
    <row r="158" spans="2:15" x14ac:dyDescent="0.25">
      <c r="B158" s="3"/>
      <c r="C158" s="3"/>
      <c r="D158" s="3"/>
      <c r="E158" s="2" t="e">
        <f t="shared" si="110"/>
        <v>#DIV/0!</v>
      </c>
      <c r="H158">
        <f t="shared" si="107"/>
        <v>0</v>
      </c>
      <c r="L158">
        <f t="shared" si="112"/>
        <v>0</v>
      </c>
      <c r="M158">
        <f t="shared" si="111"/>
        <v>0</v>
      </c>
      <c r="N158">
        <f t="shared" si="113"/>
        <v>10</v>
      </c>
      <c r="O158">
        <f t="shared" si="106"/>
        <v>10</v>
      </c>
    </row>
    <row r="159" spans="2:15" x14ac:dyDescent="0.25">
      <c r="B159" s="3"/>
      <c r="C159" s="3"/>
      <c r="D159" s="3"/>
      <c r="E159" s="2" t="e">
        <f t="shared" si="110"/>
        <v>#DIV/0!</v>
      </c>
      <c r="H159">
        <f t="shared" si="107"/>
        <v>0</v>
      </c>
      <c r="L159">
        <f t="shared" si="112"/>
        <v>0</v>
      </c>
      <c r="M159">
        <f t="shared" si="111"/>
        <v>0</v>
      </c>
      <c r="N159">
        <f t="shared" si="113"/>
        <v>10</v>
      </c>
      <c r="O159">
        <f t="shared" si="106"/>
        <v>10</v>
      </c>
    </row>
    <row r="160" spans="2:15" x14ac:dyDescent="0.25">
      <c r="B160" s="3"/>
      <c r="C160" s="3"/>
      <c r="D160" s="3"/>
      <c r="E160" s="2" t="e">
        <f t="shared" si="110"/>
        <v>#DIV/0!</v>
      </c>
      <c r="H160">
        <f t="shared" si="107"/>
        <v>0</v>
      </c>
      <c r="L160">
        <f t="shared" si="112"/>
        <v>0</v>
      </c>
      <c r="M160">
        <f t="shared" si="111"/>
        <v>0</v>
      </c>
      <c r="N160">
        <f t="shared" si="113"/>
        <v>10</v>
      </c>
      <c r="O160">
        <f t="shared" si="106"/>
        <v>10</v>
      </c>
    </row>
    <row r="161" spans="2:15" x14ac:dyDescent="0.25">
      <c r="B161" s="3"/>
      <c r="C161" s="3"/>
      <c r="D161" s="3"/>
      <c r="E161" s="2" t="e">
        <f t="shared" si="110"/>
        <v>#DIV/0!</v>
      </c>
      <c r="H161">
        <f t="shared" si="107"/>
        <v>0</v>
      </c>
      <c r="L161">
        <f t="shared" si="112"/>
        <v>0</v>
      </c>
      <c r="M161">
        <f t="shared" si="111"/>
        <v>0</v>
      </c>
      <c r="N161">
        <f t="shared" si="113"/>
        <v>10</v>
      </c>
      <c r="O161">
        <f t="shared" si="106"/>
        <v>10</v>
      </c>
    </row>
    <row r="162" spans="2:15" x14ac:dyDescent="0.25">
      <c r="E162" s="2" t="e">
        <f t="shared" si="110"/>
        <v>#DIV/0!</v>
      </c>
      <c r="H162">
        <f t="shared" si="107"/>
        <v>0</v>
      </c>
      <c r="L162">
        <f t="shared" si="112"/>
        <v>0</v>
      </c>
      <c r="M162">
        <f t="shared" si="111"/>
        <v>0</v>
      </c>
      <c r="N162">
        <f t="shared" si="113"/>
        <v>10</v>
      </c>
      <c r="O162">
        <f t="shared" si="106"/>
        <v>10</v>
      </c>
    </row>
    <row r="163" spans="2:15" x14ac:dyDescent="0.25">
      <c r="E163" s="2" t="e">
        <f t="shared" si="110"/>
        <v>#DIV/0!</v>
      </c>
      <c r="H163">
        <f t="shared" si="107"/>
        <v>0</v>
      </c>
      <c r="L163">
        <f t="shared" si="112"/>
        <v>0</v>
      </c>
      <c r="M163">
        <f t="shared" si="111"/>
        <v>0</v>
      </c>
      <c r="N163">
        <f t="shared" si="113"/>
        <v>10</v>
      </c>
      <c r="O163">
        <f t="shared" si="106"/>
        <v>10</v>
      </c>
    </row>
    <row r="164" spans="2:15" x14ac:dyDescent="0.25">
      <c r="E164" s="2" t="e">
        <f t="shared" si="110"/>
        <v>#DIV/0!</v>
      </c>
      <c r="H164">
        <f t="shared" si="107"/>
        <v>0</v>
      </c>
      <c r="L164">
        <f t="shared" si="112"/>
        <v>0</v>
      </c>
      <c r="M164">
        <f t="shared" si="111"/>
        <v>0</v>
      </c>
      <c r="N164">
        <f t="shared" si="113"/>
        <v>10</v>
      </c>
      <c r="O164">
        <f t="shared" si="106"/>
        <v>10</v>
      </c>
    </row>
    <row r="165" spans="2:15" x14ac:dyDescent="0.25">
      <c r="E165" s="2" t="e">
        <f t="shared" si="110"/>
        <v>#DIV/0!</v>
      </c>
      <c r="H165">
        <f t="shared" si="107"/>
        <v>0</v>
      </c>
      <c r="L165">
        <f t="shared" si="112"/>
        <v>0</v>
      </c>
      <c r="M165">
        <f t="shared" si="111"/>
        <v>0</v>
      </c>
      <c r="N165">
        <f t="shared" si="113"/>
        <v>10</v>
      </c>
      <c r="O165">
        <f t="shared" si="106"/>
        <v>10</v>
      </c>
    </row>
    <row r="166" spans="2:15" x14ac:dyDescent="0.25">
      <c r="E166" s="2" t="e">
        <f t="shared" si="110"/>
        <v>#DIV/0!</v>
      </c>
      <c r="H166">
        <f t="shared" si="107"/>
        <v>0</v>
      </c>
      <c r="L166">
        <f t="shared" si="112"/>
        <v>0</v>
      </c>
      <c r="M166">
        <f t="shared" si="111"/>
        <v>0</v>
      </c>
      <c r="N166">
        <f t="shared" si="113"/>
        <v>10</v>
      </c>
      <c r="O166">
        <f t="shared" si="106"/>
        <v>10</v>
      </c>
    </row>
    <row r="167" spans="2:15" x14ac:dyDescent="0.25">
      <c r="E167" s="2" t="e">
        <f t="shared" si="110"/>
        <v>#DIV/0!</v>
      </c>
      <c r="H167">
        <f t="shared" si="107"/>
        <v>0</v>
      </c>
      <c r="L167">
        <f t="shared" si="112"/>
        <v>0</v>
      </c>
      <c r="M167">
        <f t="shared" si="111"/>
        <v>0</v>
      </c>
      <c r="N167">
        <f t="shared" si="113"/>
        <v>10</v>
      </c>
      <c r="O167">
        <f t="shared" si="106"/>
        <v>10</v>
      </c>
    </row>
    <row r="168" spans="2:15" x14ac:dyDescent="0.25">
      <c r="E168" s="2" t="e">
        <f t="shared" si="110"/>
        <v>#DIV/0!</v>
      </c>
      <c r="H168">
        <f t="shared" si="107"/>
        <v>0</v>
      </c>
      <c r="L168">
        <f t="shared" si="112"/>
        <v>0</v>
      </c>
      <c r="M168">
        <f t="shared" si="111"/>
        <v>0</v>
      </c>
      <c r="N168">
        <f t="shared" si="113"/>
        <v>10</v>
      </c>
      <c r="O168">
        <f t="shared" si="106"/>
        <v>10</v>
      </c>
    </row>
    <row r="169" spans="2:15" x14ac:dyDescent="0.25">
      <c r="E169" s="2" t="e">
        <f t="shared" si="110"/>
        <v>#DIV/0!</v>
      </c>
      <c r="H169">
        <f t="shared" si="107"/>
        <v>0</v>
      </c>
      <c r="L169">
        <f t="shared" si="112"/>
        <v>0</v>
      </c>
      <c r="M169">
        <v>0</v>
      </c>
      <c r="N169">
        <f t="shared" si="113"/>
        <v>10</v>
      </c>
      <c r="O169">
        <f t="shared" si="106"/>
        <v>10</v>
      </c>
    </row>
    <row r="170" spans="2:15" x14ac:dyDescent="0.25">
      <c r="E170" s="2" t="e">
        <f t="shared" si="110"/>
        <v>#DIV/0!</v>
      </c>
      <c r="H170">
        <f t="shared" si="107"/>
        <v>0</v>
      </c>
      <c r="L170">
        <f t="shared" si="112"/>
        <v>0</v>
      </c>
      <c r="M170">
        <f t="shared" ref="M170:M228" si="117">D170*5</f>
        <v>0</v>
      </c>
      <c r="N170">
        <f t="shared" si="113"/>
        <v>10</v>
      </c>
      <c r="O170">
        <f t="shared" si="106"/>
        <v>10</v>
      </c>
    </row>
    <row r="171" spans="2:15" x14ac:dyDescent="0.25">
      <c r="E171" s="2" t="e">
        <f t="shared" si="110"/>
        <v>#DIV/0!</v>
      </c>
      <c r="H171">
        <f t="shared" si="107"/>
        <v>0</v>
      </c>
      <c r="L171">
        <f t="shared" si="112"/>
        <v>0</v>
      </c>
      <c r="M171">
        <f t="shared" si="117"/>
        <v>0</v>
      </c>
      <c r="N171">
        <f t="shared" si="113"/>
        <v>10</v>
      </c>
      <c r="O171">
        <f t="shared" si="106"/>
        <v>10</v>
      </c>
    </row>
    <row r="172" spans="2:15" x14ac:dyDescent="0.25">
      <c r="E172" s="2" t="e">
        <f t="shared" si="110"/>
        <v>#DIV/0!</v>
      </c>
      <c r="H172">
        <f t="shared" si="107"/>
        <v>0</v>
      </c>
      <c r="L172">
        <f t="shared" si="112"/>
        <v>0</v>
      </c>
      <c r="M172">
        <f t="shared" si="117"/>
        <v>0</v>
      </c>
      <c r="N172">
        <f t="shared" si="113"/>
        <v>10</v>
      </c>
      <c r="O172">
        <f t="shared" si="106"/>
        <v>10</v>
      </c>
    </row>
    <row r="173" spans="2:15" x14ac:dyDescent="0.25">
      <c r="E173" s="2" t="e">
        <f t="shared" si="110"/>
        <v>#DIV/0!</v>
      </c>
      <c r="H173">
        <f t="shared" si="107"/>
        <v>0</v>
      </c>
      <c r="L173">
        <f t="shared" si="112"/>
        <v>0</v>
      </c>
      <c r="M173">
        <f t="shared" si="117"/>
        <v>0</v>
      </c>
      <c r="N173">
        <f t="shared" si="113"/>
        <v>10</v>
      </c>
      <c r="O173">
        <f t="shared" si="106"/>
        <v>10</v>
      </c>
    </row>
    <row r="174" spans="2:15" x14ac:dyDescent="0.25">
      <c r="E174" s="2" t="e">
        <f t="shared" si="110"/>
        <v>#DIV/0!</v>
      </c>
      <c r="H174">
        <f t="shared" si="107"/>
        <v>0</v>
      </c>
      <c r="L174">
        <f t="shared" si="112"/>
        <v>0</v>
      </c>
      <c r="M174">
        <f t="shared" si="117"/>
        <v>0</v>
      </c>
      <c r="N174">
        <f t="shared" si="113"/>
        <v>10</v>
      </c>
      <c r="O174">
        <f t="shared" si="106"/>
        <v>10</v>
      </c>
    </row>
    <row r="175" spans="2:15" x14ac:dyDescent="0.25">
      <c r="E175" s="2" t="e">
        <f t="shared" si="110"/>
        <v>#DIV/0!</v>
      </c>
      <c r="H175">
        <f t="shared" si="107"/>
        <v>0</v>
      </c>
      <c r="L175">
        <f t="shared" si="112"/>
        <v>0</v>
      </c>
      <c r="M175">
        <f t="shared" si="117"/>
        <v>0</v>
      </c>
      <c r="N175">
        <f t="shared" si="113"/>
        <v>10</v>
      </c>
      <c r="O175">
        <f t="shared" si="106"/>
        <v>10</v>
      </c>
    </row>
    <row r="176" spans="2:15" x14ac:dyDescent="0.25">
      <c r="E176" s="2" t="e">
        <f t="shared" si="110"/>
        <v>#DIV/0!</v>
      </c>
      <c r="H176">
        <f t="shared" si="107"/>
        <v>0</v>
      </c>
      <c r="L176">
        <f t="shared" si="112"/>
        <v>0</v>
      </c>
      <c r="M176">
        <f t="shared" si="117"/>
        <v>0</v>
      </c>
      <c r="N176">
        <f t="shared" si="113"/>
        <v>10</v>
      </c>
      <c r="O176">
        <f t="shared" si="106"/>
        <v>10</v>
      </c>
    </row>
    <row r="177" spans="1:16" x14ac:dyDescent="0.25">
      <c r="E177" s="2" t="e">
        <f t="shared" si="110"/>
        <v>#DIV/0!</v>
      </c>
      <c r="H177">
        <f t="shared" si="107"/>
        <v>0</v>
      </c>
      <c r="L177">
        <f t="shared" si="112"/>
        <v>0</v>
      </c>
      <c r="M177">
        <f t="shared" si="117"/>
        <v>0</v>
      </c>
      <c r="N177">
        <f t="shared" si="113"/>
        <v>10</v>
      </c>
      <c r="O177">
        <f t="shared" si="106"/>
        <v>10</v>
      </c>
    </row>
    <row r="178" spans="1:16" x14ac:dyDescent="0.25">
      <c r="E178" s="2" t="e">
        <f t="shared" si="110"/>
        <v>#DIV/0!</v>
      </c>
      <c r="H178">
        <f t="shared" si="107"/>
        <v>0</v>
      </c>
      <c r="L178">
        <f t="shared" si="112"/>
        <v>0</v>
      </c>
      <c r="M178">
        <f t="shared" si="117"/>
        <v>0</v>
      </c>
      <c r="N178">
        <f t="shared" si="113"/>
        <v>10</v>
      </c>
      <c r="O178">
        <f t="shared" si="106"/>
        <v>10</v>
      </c>
    </row>
    <row r="179" spans="1:16" x14ac:dyDescent="0.25">
      <c r="E179" s="2" t="e">
        <f t="shared" si="110"/>
        <v>#DIV/0!</v>
      </c>
      <c r="H179">
        <f t="shared" si="107"/>
        <v>0</v>
      </c>
      <c r="L179">
        <f t="shared" si="112"/>
        <v>0</v>
      </c>
      <c r="M179">
        <f t="shared" si="117"/>
        <v>0</v>
      </c>
      <c r="N179">
        <f t="shared" si="113"/>
        <v>10</v>
      </c>
      <c r="O179">
        <f t="shared" si="106"/>
        <v>10</v>
      </c>
    </row>
    <row r="180" spans="1:16" x14ac:dyDescent="0.25">
      <c r="E180" s="2" t="e">
        <f t="shared" si="110"/>
        <v>#DIV/0!</v>
      </c>
      <c r="H180">
        <f t="shared" si="107"/>
        <v>0</v>
      </c>
      <c r="L180">
        <f t="shared" si="112"/>
        <v>0</v>
      </c>
      <c r="M180">
        <f t="shared" si="117"/>
        <v>0</v>
      </c>
      <c r="N180">
        <f t="shared" si="113"/>
        <v>10</v>
      </c>
      <c r="O180">
        <f t="shared" ref="O180:O228" si="118">SUM(I180:N180)</f>
        <v>10</v>
      </c>
    </row>
    <row r="181" spans="1:16" x14ac:dyDescent="0.25">
      <c r="E181" s="2" t="e">
        <f t="shared" si="110"/>
        <v>#DIV/0!</v>
      </c>
      <c r="H181">
        <f t="shared" ref="H181:H228" si="119">F181-G181</f>
        <v>0</v>
      </c>
      <c r="L181">
        <f t="shared" si="112"/>
        <v>0</v>
      </c>
      <c r="M181">
        <f t="shared" si="117"/>
        <v>0</v>
      </c>
      <c r="N181">
        <f t="shared" si="113"/>
        <v>10</v>
      </c>
      <c r="O181">
        <f t="shared" si="118"/>
        <v>10</v>
      </c>
    </row>
    <row r="182" spans="1:16" x14ac:dyDescent="0.25">
      <c r="E182" s="2" t="e">
        <f t="shared" si="110"/>
        <v>#DIV/0!</v>
      </c>
      <c r="H182">
        <f t="shared" si="119"/>
        <v>0</v>
      </c>
      <c r="L182">
        <f t="shared" si="112"/>
        <v>0</v>
      </c>
      <c r="M182">
        <f t="shared" si="117"/>
        <v>0</v>
      </c>
      <c r="N182">
        <f t="shared" si="113"/>
        <v>10</v>
      </c>
      <c r="O182">
        <f t="shared" si="118"/>
        <v>10</v>
      </c>
    </row>
    <row r="183" spans="1:16" x14ac:dyDescent="0.25">
      <c r="E183" s="2" t="e">
        <f t="shared" si="110"/>
        <v>#DIV/0!</v>
      </c>
      <c r="H183">
        <f t="shared" si="119"/>
        <v>0</v>
      </c>
      <c r="L183">
        <f t="shared" si="112"/>
        <v>0</v>
      </c>
      <c r="M183">
        <f t="shared" si="117"/>
        <v>0</v>
      </c>
      <c r="N183">
        <f t="shared" si="113"/>
        <v>10</v>
      </c>
      <c r="O183">
        <f t="shared" si="118"/>
        <v>10</v>
      </c>
    </row>
    <row r="184" spans="1:16" x14ac:dyDescent="0.25">
      <c r="E184" s="2" t="e">
        <f t="shared" si="110"/>
        <v>#DIV/0!</v>
      </c>
      <c r="H184">
        <f t="shared" si="119"/>
        <v>0</v>
      </c>
      <c r="L184">
        <f t="shared" si="112"/>
        <v>0</v>
      </c>
      <c r="M184">
        <f t="shared" si="117"/>
        <v>0</v>
      </c>
      <c r="N184">
        <f t="shared" si="113"/>
        <v>10</v>
      </c>
      <c r="O184">
        <f t="shared" si="118"/>
        <v>10</v>
      </c>
    </row>
    <row r="185" spans="1:16" x14ac:dyDescent="0.25">
      <c r="E185" s="2" t="e">
        <f t="shared" si="110"/>
        <v>#DIV/0!</v>
      </c>
      <c r="H185">
        <f t="shared" si="119"/>
        <v>0</v>
      </c>
      <c r="L185">
        <f t="shared" si="112"/>
        <v>0</v>
      </c>
      <c r="M185">
        <f t="shared" si="117"/>
        <v>0</v>
      </c>
      <c r="N185">
        <f t="shared" si="113"/>
        <v>10</v>
      </c>
      <c r="O185">
        <f t="shared" si="118"/>
        <v>10</v>
      </c>
    </row>
    <row r="186" spans="1:16" x14ac:dyDescent="0.25">
      <c r="E186" s="2" t="e">
        <f t="shared" si="110"/>
        <v>#DIV/0!</v>
      </c>
      <c r="H186">
        <f t="shared" si="119"/>
        <v>0</v>
      </c>
      <c r="L186">
        <f t="shared" si="112"/>
        <v>0</v>
      </c>
      <c r="M186">
        <f t="shared" si="117"/>
        <v>0</v>
      </c>
      <c r="O186">
        <f t="shared" si="118"/>
        <v>0</v>
      </c>
    </row>
    <row r="187" spans="1:16" x14ac:dyDescent="0.25">
      <c r="E187" s="2" t="e">
        <f t="shared" si="110"/>
        <v>#DIV/0!</v>
      </c>
      <c r="H187">
        <f t="shared" si="119"/>
        <v>0</v>
      </c>
      <c r="L187">
        <f t="shared" si="112"/>
        <v>0</v>
      </c>
      <c r="M187">
        <f t="shared" si="117"/>
        <v>0</v>
      </c>
      <c r="O187">
        <f t="shared" si="118"/>
        <v>0</v>
      </c>
    </row>
    <row r="188" spans="1:16" x14ac:dyDescent="0.25">
      <c r="E188" s="2" t="e">
        <f t="shared" si="110"/>
        <v>#DIV/0!</v>
      </c>
      <c r="H188">
        <f t="shared" si="119"/>
        <v>0</v>
      </c>
      <c r="L188">
        <f t="shared" si="112"/>
        <v>0</v>
      </c>
      <c r="M188">
        <f t="shared" si="117"/>
        <v>0</v>
      </c>
      <c r="O188">
        <f t="shared" si="118"/>
        <v>0</v>
      </c>
    </row>
    <row r="189" spans="1:16" x14ac:dyDescent="0.25">
      <c r="E189" s="2" t="e">
        <f t="shared" si="110"/>
        <v>#DIV/0!</v>
      </c>
      <c r="H189">
        <f t="shared" si="119"/>
        <v>0</v>
      </c>
      <c r="L189">
        <f t="shared" si="112"/>
        <v>0</v>
      </c>
      <c r="M189">
        <f t="shared" si="117"/>
        <v>0</v>
      </c>
      <c r="O189">
        <f t="shared" si="118"/>
        <v>0</v>
      </c>
    </row>
    <row r="190" spans="1:16" x14ac:dyDescent="0.25">
      <c r="A190" s="6"/>
      <c r="B190" s="4"/>
      <c r="C190" s="4"/>
      <c r="D190" s="4"/>
      <c r="E190" s="5" t="e">
        <f t="shared" si="110"/>
        <v>#DIV/0!</v>
      </c>
      <c r="F190" s="4"/>
      <c r="G190" s="4"/>
      <c r="H190" s="4">
        <f t="shared" si="119"/>
        <v>0</v>
      </c>
      <c r="I190" s="4"/>
      <c r="J190" s="4"/>
      <c r="K190" s="4"/>
      <c r="L190" s="4">
        <f t="shared" si="112"/>
        <v>0</v>
      </c>
      <c r="M190" s="4">
        <f t="shared" si="117"/>
        <v>0</v>
      </c>
      <c r="N190" s="4"/>
      <c r="O190" s="4">
        <f t="shared" si="118"/>
        <v>0</v>
      </c>
      <c r="P190" s="4"/>
    </row>
    <row r="191" spans="1:16" x14ac:dyDescent="0.25">
      <c r="E191" s="2" t="e">
        <f t="shared" si="110"/>
        <v>#DIV/0!</v>
      </c>
      <c r="H191">
        <f t="shared" si="119"/>
        <v>0</v>
      </c>
      <c r="L191">
        <f t="shared" si="112"/>
        <v>0</v>
      </c>
      <c r="M191">
        <f t="shared" si="117"/>
        <v>0</v>
      </c>
      <c r="O191">
        <f t="shared" si="118"/>
        <v>0</v>
      </c>
      <c r="P191" s="4"/>
    </row>
    <row r="192" spans="1:16" x14ac:dyDescent="0.25">
      <c r="E192" s="2" t="e">
        <f t="shared" si="110"/>
        <v>#DIV/0!</v>
      </c>
      <c r="H192">
        <f t="shared" si="119"/>
        <v>0</v>
      </c>
      <c r="L192">
        <f t="shared" si="112"/>
        <v>0</v>
      </c>
      <c r="M192">
        <f t="shared" si="117"/>
        <v>0</v>
      </c>
      <c r="O192">
        <f t="shared" si="118"/>
        <v>0</v>
      </c>
    </row>
    <row r="193" spans="1:16" x14ac:dyDescent="0.25">
      <c r="E193" s="2" t="e">
        <f t="shared" ref="E193:E228" si="120">(B193)/(B193+C193+D193)</f>
        <v>#DIV/0!</v>
      </c>
      <c r="H193">
        <f t="shared" si="119"/>
        <v>0</v>
      </c>
      <c r="L193">
        <f t="shared" si="112"/>
        <v>0</v>
      </c>
      <c r="M193">
        <f t="shared" si="117"/>
        <v>0</v>
      </c>
      <c r="O193">
        <f t="shared" si="118"/>
        <v>0</v>
      </c>
    </row>
    <row r="194" spans="1:16" x14ac:dyDescent="0.25">
      <c r="A194" s="6"/>
      <c r="B194" s="4"/>
      <c r="C194" s="4"/>
      <c r="D194" s="4"/>
      <c r="E194" s="5" t="e">
        <f t="shared" si="120"/>
        <v>#DIV/0!</v>
      </c>
      <c r="F194" s="4"/>
      <c r="G194" s="4"/>
      <c r="H194" s="4">
        <f t="shared" si="119"/>
        <v>0</v>
      </c>
      <c r="I194" s="4"/>
      <c r="J194" s="4"/>
      <c r="K194" s="4"/>
      <c r="L194" s="4">
        <f t="shared" ref="L194:L205" si="121">B194*10</f>
        <v>0</v>
      </c>
      <c r="M194" s="4">
        <f t="shared" si="117"/>
        <v>0</v>
      </c>
      <c r="N194" s="4"/>
      <c r="O194" s="4">
        <f t="shared" si="118"/>
        <v>0</v>
      </c>
      <c r="P194" s="4"/>
    </row>
    <row r="195" spans="1:16" x14ac:dyDescent="0.25">
      <c r="A195" s="6"/>
      <c r="B195" s="4"/>
      <c r="C195" s="4"/>
      <c r="D195" s="4"/>
      <c r="E195" s="5" t="e">
        <f t="shared" si="120"/>
        <v>#DIV/0!</v>
      </c>
      <c r="F195" s="4"/>
      <c r="G195" s="4"/>
      <c r="H195" s="4">
        <f t="shared" si="119"/>
        <v>0</v>
      </c>
      <c r="I195" s="4"/>
      <c r="J195" s="4"/>
      <c r="K195" s="4"/>
      <c r="L195" s="4">
        <f t="shared" si="121"/>
        <v>0</v>
      </c>
      <c r="M195" s="4">
        <f t="shared" si="117"/>
        <v>0</v>
      </c>
      <c r="N195" s="4"/>
      <c r="O195" s="4">
        <f t="shared" si="118"/>
        <v>0</v>
      </c>
      <c r="P195" s="4"/>
    </row>
    <row r="196" spans="1:16" x14ac:dyDescent="0.25">
      <c r="A196" s="6"/>
      <c r="B196" s="4"/>
      <c r="C196" s="4"/>
      <c r="D196" s="4"/>
      <c r="E196" s="5" t="e">
        <f t="shared" si="120"/>
        <v>#DIV/0!</v>
      </c>
      <c r="F196" s="4"/>
      <c r="G196" s="4"/>
      <c r="H196" s="4">
        <f t="shared" si="119"/>
        <v>0</v>
      </c>
      <c r="I196" s="4"/>
      <c r="J196" s="4"/>
      <c r="K196" s="4"/>
      <c r="L196" s="4">
        <f t="shared" si="121"/>
        <v>0</v>
      </c>
      <c r="M196" s="4">
        <f t="shared" si="117"/>
        <v>0</v>
      </c>
      <c r="N196" s="4"/>
      <c r="O196" s="4">
        <f t="shared" si="118"/>
        <v>0</v>
      </c>
      <c r="P196" s="4"/>
    </row>
    <row r="197" spans="1:16" x14ac:dyDescent="0.25">
      <c r="A197" s="6"/>
      <c r="B197" s="4"/>
      <c r="C197" s="4"/>
      <c r="D197" s="4"/>
      <c r="E197" s="5" t="e">
        <f t="shared" si="120"/>
        <v>#DIV/0!</v>
      </c>
      <c r="F197" s="4"/>
      <c r="G197" s="4"/>
      <c r="H197" s="4">
        <f t="shared" si="119"/>
        <v>0</v>
      </c>
      <c r="I197" s="4"/>
      <c r="J197" s="4"/>
      <c r="K197" s="4"/>
      <c r="L197" s="4">
        <f t="shared" si="121"/>
        <v>0</v>
      </c>
      <c r="M197" s="4">
        <f t="shared" si="117"/>
        <v>0</v>
      </c>
      <c r="N197" s="4"/>
      <c r="O197" s="4">
        <f t="shared" si="118"/>
        <v>0</v>
      </c>
      <c r="P197" s="4"/>
    </row>
    <row r="198" spans="1:16" x14ac:dyDescent="0.25">
      <c r="A198" s="6"/>
      <c r="B198" s="4"/>
      <c r="C198" s="4"/>
      <c r="D198" s="4"/>
      <c r="E198" s="5" t="e">
        <f t="shared" si="120"/>
        <v>#DIV/0!</v>
      </c>
      <c r="F198" s="4"/>
      <c r="G198" s="4"/>
      <c r="H198" s="4">
        <f t="shared" si="119"/>
        <v>0</v>
      </c>
      <c r="I198" s="4"/>
      <c r="J198" s="4"/>
      <c r="K198" s="4"/>
      <c r="L198" s="4">
        <f t="shared" si="121"/>
        <v>0</v>
      </c>
      <c r="M198" s="4">
        <f t="shared" si="117"/>
        <v>0</v>
      </c>
      <c r="N198" s="4"/>
      <c r="O198" s="4">
        <f t="shared" si="118"/>
        <v>0</v>
      </c>
      <c r="P198" s="4"/>
    </row>
    <row r="199" spans="1:16" x14ac:dyDescent="0.25">
      <c r="A199" s="6"/>
      <c r="B199" s="4"/>
      <c r="C199" s="4"/>
      <c r="D199" s="4"/>
      <c r="E199" s="5" t="e">
        <f t="shared" si="120"/>
        <v>#DIV/0!</v>
      </c>
      <c r="F199" s="4"/>
      <c r="G199" s="4"/>
      <c r="H199" s="4">
        <f t="shared" si="119"/>
        <v>0</v>
      </c>
      <c r="I199" s="4"/>
      <c r="J199" s="4"/>
      <c r="K199" s="4"/>
      <c r="L199" s="4">
        <f t="shared" si="121"/>
        <v>0</v>
      </c>
      <c r="M199" s="4">
        <f t="shared" si="117"/>
        <v>0</v>
      </c>
      <c r="N199" s="4"/>
      <c r="O199" s="4">
        <f t="shared" si="118"/>
        <v>0</v>
      </c>
    </row>
    <row r="200" spans="1:16" x14ac:dyDescent="0.25">
      <c r="E200" s="2" t="e">
        <f t="shared" si="120"/>
        <v>#DIV/0!</v>
      </c>
      <c r="H200">
        <f t="shared" si="119"/>
        <v>0</v>
      </c>
      <c r="L200">
        <f t="shared" si="121"/>
        <v>0</v>
      </c>
      <c r="M200">
        <f t="shared" si="117"/>
        <v>0</v>
      </c>
      <c r="O200">
        <f t="shared" si="118"/>
        <v>0</v>
      </c>
    </row>
    <row r="201" spans="1:16" x14ac:dyDescent="0.25">
      <c r="E201" s="2" t="e">
        <f t="shared" si="120"/>
        <v>#DIV/0!</v>
      </c>
      <c r="H201">
        <f t="shared" si="119"/>
        <v>0</v>
      </c>
      <c r="L201">
        <f t="shared" si="121"/>
        <v>0</v>
      </c>
      <c r="M201">
        <f t="shared" si="117"/>
        <v>0</v>
      </c>
      <c r="O201">
        <f t="shared" si="118"/>
        <v>0</v>
      </c>
    </row>
    <row r="202" spans="1:16" x14ac:dyDescent="0.25">
      <c r="E202" s="2" t="e">
        <f t="shared" si="120"/>
        <v>#DIV/0!</v>
      </c>
      <c r="H202">
        <f t="shared" si="119"/>
        <v>0</v>
      </c>
      <c r="L202">
        <f t="shared" si="121"/>
        <v>0</v>
      </c>
      <c r="M202">
        <f t="shared" si="117"/>
        <v>0</v>
      </c>
      <c r="O202">
        <f t="shared" si="118"/>
        <v>0</v>
      </c>
    </row>
    <row r="203" spans="1:16" x14ac:dyDescent="0.25">
      <c r="E203" s="2" t="e">
        <f t="shared" si="120"/>
        <v>#DIV/0!</v>
      </c>
      <c r="H203">
        <f t="shared" si="119"/>
        <v>0</v>
      </c>
      <c r="L203">
        <f t="shared" si="121"/>
        <v>0</v>
      </c>
      <c r="M203">
        <f t="shared" si="117"/>
        <v>0</v>
      </c>
      <c r="O203">
        <f t="shared" si="118"/>
        <v>0</v>
      </c>
    </row>
    <row r="204" spans="1:16" x14ac:dyDescent="0.25">
      <c r="E204" s="2" t="e">
        <f t="shared" si="120"/>
        <v>#DIV/0!</v>
      </c>
      <c r="H204">
        <f t="shared" si="119"/>
        <v>0</v>
      </c>
      <c r="L204">
        <f t="shared" si="121"/>
        <v>0</v>
      </c>
      <c r="M204">
        <f t="shared" si="117"/>
        <v>0</v>
      </c>
      <c r="O204">
        <f t="shared" si="118"/>
        <v>0</v>
      </c>
    </row>
    <row r="205" spans="1:16" x14ac:dyDescent="0.25">
      <c r="E205" s="2" t="e">
        <f t="shared" si="120"/>
        <v>#DIV/0!</v>
      </c>
      <c r="H205">
        <f t="shared" si="119"/>
        <v>0</v>
      </c>
      <c r="L205">
        <f t="shared" si="121"/>
        <v>0</v>
      </c>
      <c r="M205">
        <f t="shared" si="117"/>
        <v>0</v>
      </c>
      <c r="O205">
        <f t="shared" si="118"/>
        <v>0</v>
      </c>
    </row>
    <row r="206" spans="1:16" x14ac:dyDescent="0.25">
      <c r="E206" s="2" t="e">
        <f t="shared" si="120"/>
        <v>#DIV/0!</v>
      </c>
      <c r="H206">
        <f t="shared" si="119"/>
        <v>0</v>
      </c>
      <c r="M206">
        <f t="shared" si="117"/>
        <v>0</v>
      </c>
      <c r="O206">
        <f t="shared" si="118"/>
        <v>0</v>
      </c>
    </row>
    <row r="207" spans="1:16" x14ac:dyDescent="0.25">
      <c r="E207" s="2" t="e">
        <f t="shared" si="120"/>
        <v>#DIV/0!</v>
      </c>
      <c r="H207">
        <f t="shared" si="119"/>
        <v>0</v>
      </c>
      <c r="M207">
        <f t="shared" si="117"/>
        <v>0</v>
      </c>
      <c r="O207">
        <f t="shared" si="118"/>
        <v>0</v>
      </c>
    </row>
    <row r="208" spans="1:16" x14ac:dyDescent="0.25">
      <c r="E208" s="2" t="e">
        <f t="shared" si="120"/>
        <v>#DIV/0!</v>
      </c>
      <c r="H208">
        <f t="shared" si="119"/>
        <v>0</v>
      </c>
      <c r="M208">
        <f t="shared" si="117"/>
        <v>0</v>
      </c>
      <c r="O208">
        <f t="shared" si="118"/>
        <v>0</v>
      </c>
    </row>
    <row r="209" spans="5:15" x14ac:dyDescent="0.25">
      <c r="E209" s="2" t="e">
        <f t="shared" si="120"/>
        <v>#DIV/0!</v>
      </c>
      <c r="H209">
        <f t="shared" si="119"/>
        <v>0</v>
      </c>
      <c r="M209">
        <f t="shared" si="117"/>
        <v>0</v>
      </c>
      <c r="O209">
        <f t="shared" si="118"/>
        <v>0</v>
      </c>
    </row>
    <row r="210" spans="5:15" x14ac:dyDescent="0.25">
      <c r="E210" s="2" t="e">
        <f t="shared" si="120"/>
        <v>#DIV/0!</v>
      </c>
      <c r="H210">
        <f t="shared" si="119"/>
        <v>0</v>
      </c>
      <c r="M210">
        <f t="shared" si="117"/>
        <v>0</v>
      </c>
      <c r="O210">
        <f t="shared" si="118"/>
        <v>0</v>
      </c>
    </row>
    <row r="211" spans="5:15" x14ac:dyDescent="0.25">
      <c r="E211" s="2" t="e">
        <f t="shared" si="120"/>
        <v>#DIV/0!</v>
      </c>
      <c r="H211">
        <f t="shared" si="119"/>
        <v>0</v>
      </c>
      <c r="M211">
        <f t="shared" si="117"/>
        <v>0</v>
      </c>
      <c r="O211">
        <f t="shared" si="118"/>
        <v>0</v>
      </c>
    </row>
    <row r="212" spans="5:15" x14ac:dyDescent="0.25">
      <c r="E212" s="2" t="e">
        <f t="shared" si="120"/>
        <v>#DIV/0!</v>
      </c>
      <c r="H212">
        <f t="shared" si="119"/>
        <v>0</v>
      </c>
      <c r="M212">
        <f t="shared" si="117"/>
        <v>0</v>
      </c>
      <c r="O212">
        <f t="shared" si="118"/>
        <v>0</v>
      </c>
    </row>
    <row r="213" spans="5:15" x14ac:dyDescent="0.25">
      <c r="E213" s="2" t="e">
        <f t="shared" si="120"/>
        <v>#DIV/0!</v>
      </c>
      <c r="H213">
        <f t="shared" si="119"/>
        <v>0</v>
      </c>
      <c r="M213">
        <f t="shared" si="117"/>
        <v>0</v>
      </c>
      <c r="O213">
        <f t="shared" si="118"/>
        <v>0</v>
      </c>
    </row>
    <row r="214" spans="5:15" x14ac:dyDescent="0.25">
      <c r="E214" s="2" t="e">
        <f t="shared" si="120"/>
        <v>#DIV/0!</v>
      </c>
      <c r="H214">
        <f t="shared" si="119"/>
        <v>0</v>
      </c>
      <c r="M214">
        <f t="shared" si="117"/>
        <v>0</v>
      </c>
      <c r="O214">
        <f t="shared" si="118"/>
        <v>0</v>
      </c>
    </row>
    <row r="215" spans="5:15" x14ac:dyDescent="0.25">
      <c r="E215" s="2" t="e">
        <f t="shared" si="120"/>
        <v>#DIV/0!</v>
      </c>
      <c r="H215">
        <f t="shared" si="119"/>
        <v>0</v>
      </c>
      <c r="M215">
        <f t="shared" si="117"/>
        <v>0</v>
      </c>
      <c r="O215">
        <f t="shared" si="118"/>
        <v>0</v>
      </c>
    </row>
    <row r="216" spans="5:15" x14ac:dyDescent="0.25">
      <c r="E216" s="2" t="e">
        <f t="shared" si="120"/>
        <v>#DIV/0!</v>
      </c>
      <c r="H216">
        <f t="shared" si="119"/>
        <v>0</v>
      </c>
      <c r="M216">
        <f t="shared" si="117"/>
        <v>0</v>
      </c>
      <c r="O216">
        <f t="shared" si="118"/>
        <v>0</v>
      </c>
    </row>
    <row r="217" spans="5:15" x14ac:dyDescent="0.25">
      <c r="E217" s="2" t="e">
        <f t="shared" si="120"/>
        <v>#DIV/0!</v>
      </c>
      <c r="H217">
        <f t="shared" si="119"/>
        <v>0</v>
      </c>
      <c r="M217">
        <f t="shared" si="117"/>
        <v>0</v>
      </c>
      <c r="O217">
        <f t="shared" si="118"/>
        <v>0</v>
      </c>
    </row>
    <row r="218" spans="5:15" x14ac:dyDescent="0.25">
      <c r="E218" s="2" t="e">
        <f t="shared" si="120"/>
        <v>#DIV/0!</v>
      </c>
      <c r="H218">
        <f t="shared" si="119"/>
        <v>0</v>
      </c>
      <c r="M218">
        <f t="shared" si="117"/>
        <v>0</v>
      </c>
      <c r="O218">
        <f t="shared" si="118"/>
        <v>0</v>
      </c>
    </row>
    <row r="219" spans="5:15" x14ac:dyDescent="0.25">
      <c r="E219" s="2" t="e">
        <f t="shared" si="120"/>
        <v>#DIV/0!</v>
      </c>
      <c r="H219">
        <f t="shared" si="119"/>
        <v>0</v>
      </c>
      <c r="M219">
        <f t="shared" si="117"/>
        <v>0</v>
      </c>
      <c r="O219">
        <f t="shared" si="118"/>
        <v>0</v>
      </c>
    </row>
    <row r="220" spans="5:15" x14ac:dyDescent="0.25">
      <c r="E220" s="2" t="e">
        <f t="shared" si="120"/>
        <v>#DIV/0!</v>
      </c>
      <c r="H220">
        <f t="shared" si="119"/>
        <v>0</v>
      </c>
      <c r="M220">
        <f t="shared" si="117"/>
        <v>0</v>
      </c>
      <c r="O220">
        <f t="shared" si="118"/>
        <v>0</v>
      </c>
    </row>
    <row r="221" spans="5:15" x14ac:dyDescent="0.25">
      <c r="E221" s="2" t="e">
        <f t="shared" si="120"/>
        <v>#DIV/0!</v>
      </c>
      <c r="H221">
        <f t="shared" si="119"/>
        <v>0</v>
      </c>
      <c r="M221">
        <f t="shared" si="117"/>
        <v>0</v>
      </c>
      <c r="O221">
        <f t="shared" si="118"/>
        <v>0</v>
      </c>
    </row>
    <row r="222" spans="5:15" x14ac:dyDescent="0.25">
      <c r="E222" s="2" t="e">
        <f t="shared" si="120"/>
        <v>#DIV/0!</v>
      </c>
      <c r="H222">
        <f t="shared" si="119"/>
        <v>0</v>
      </c>
      <c r="M222">
        <f t="shared" si="117"/>
        <v>0</v>
      </c>
      <c r="O222">
        <f t="shared" si="118"/>
        <v>0</v>
      </c>
    </row>
    <row r="223" spans="5:15" x14ac:dyDescent="0.25">
      <c r="E223" s="2" t="e">
        <f t="shared" si="120"/>
        <v>#DIV/0!</v>
      </c>
      <c r="H223">
        <f t="shared" si="119"/>
        <v>0</v>
      </c>
      <c r="M223">
        <f t="shared" si="117"/>
        <v>0</v>
      </c>
      <c r="O223">
        <f t="shared" si="118"/>
        <v>0</v>
      </c>
    </row>
    <row r="224" spans="5:15" x14ac:dyDescent="0.25">
      <c r="E224" s="2" t="e">
        <f t="shared" si="120"/>
        <v>#DIV/0!</v>
      </c>
      <c r="H224">
        <f t="shared" si="119"/>
        <v>0</v>
      </c>
      <c r="M224">
        <f t="shared" si="117"/>
        <v>0</v>
      </c>
      <c r="O224">
        <f t="shared" si="118"/>
        <v>0</v>
      </c>
    </row>
    <row r="225" spans="5:15" x14ac:dyDescent="0.25">
      <c r="E225" t="e">
        <f t="shared" si="120"/>
        <v>#DIV/0!</v>
      </c>
      <c r="H225">
        <f t="shared" si="119"/>
        <v>0</v>
      </c>
      <c r="M225">
        <f t="shared" si="117"/>
        <v>0</v>
      </c>
      <c r="O225">
        <f t="shared" si="118"/>
        <v>0</v>
      </c>
    </row>
    <row r="226" spans="5:15" x14ac:dyDescent="0.25">
      <c r="E226" t="e">
        <f t="shared" si="120"/>
        <v>#DIV/0!</v>
      </c>
      <c r="H226">
        <f t="shared" si="119"/>
        <v>0</v>
      </c>
      <c r="M226">
        <f t="shared" si="117"/>
        <v>0</v>
      </c>
      <c r="O226">
        <f t="shared" si="118"/>
        <v>0</v>
      </c>
    </row>
    <row r="227" spans="5:15" x14ac:dyDescent="0.25">
      <c r="E227" t="e">
        <f t="shared" si="120"/>
        <v>#DIV/0!</v>
      </c>
      <c r="H227">
        <f t="shared" si="119"/>
        <v>0</v>
      </c>
      <c r="M227">
        <f t="shared" si="117"/>
        <v>0</v>
      </c>
      <c r="O227">
        <f t="shared" si="118"/>
        <v>0</v>
      </c>
    </row>
    <row r="228" spans="5:15" x14ac:dyDescent="0.25">
      <c r="E228" t="e">
        <f t="shared" si="120"/>
        <v>#DIV/0!</v>
      </c>
      <c r="H228">
        <f t="shared" si="119"/>
        <v>0</v>
      </c>
      <c r="M228">
        <f t="shared" si="117"/>
        <v>0</v>
      </c>
      <c r="O228">
        <f t="shared" si="118"/>
        <v>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22ABF-30C0-4926-9D70-00C0D26F1AE4}">
  <dimension ref="A1:AA179"/>
  <sheetViews>
    <sheetView zoomScale="120" zoomScaleNormal="120" workbookViewId="0">
      <selection activeCell="N3" sqref="N3:N24"/>
    </sheetView>
  </sheetViews>
  <sheetFormatPr defaultColWidth="8.85546875" defaultRowHeight="15" x14ac:dyDescent="0.25"/>
  <cols>
    <col min="1" max="1" width="26.85546875" style="3" customWidth="1"/>
  </cols>
  <sheetData>
    <row r="1" spans="1: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" t="s">
        <v>19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25">
      <c r="B3" s="3"/>
      <c r="C3" s="3"/>
      <c r="D3" s="3"/>
      <c r="E3" s="2" t="e">
        <f t="shared" ref="E3:E79" si="0">(B3)/(B3+C3+D3)</f>
        <v>#DIV/0!</v>
      </c>
      <c r="F3" s="3"/>
      <c r="G3" s="3"/>
      <c r="H3">
        <f t="shared" ref="H3:H10" si="1">F3-G3</f>
        <v>0</v>
      </c>
      <c r="L3">
        <f t="shared" ref="L3:L69" si="2">B3*10</f>
        <v>0</v>
      </c>
      <c r="M3">
        <f t="shared" ref="M3:M79" si="3">D3*5</f>
        <v>0</v>
      </c>
      <c r="N3">
        <f>10*1</f>
        <v>10</v>
      </c>
      <c r="O3">
        <f t="shared" ref="O3:O66" si="4">SUM(I3:N3)</f>
        <v>10</v>
      </c>
    </row>
    <row r="4" spans="1:27" x14ac:dyDescent="0.25">
      <c r="B4" s="3"/>
      <c r="C4" s="3"/>
      <c r="D4" s="3"/>
      <c r="E4" s="2" t="e">
        <f t="shared" si="0"/>
        <v>#DIV/0!</v>
      </c>
      <c r="F4" s="3"/>
      <c r="G4" s="3"/>
      <c r="H4">
        <f t="shared" si="1"/>
        <v>0</v>
      </c>
      <c r="L4">
        <f t="shared" si="2"/>
        <v>0</v>
      </c>
      <c r="M4">
        <f t="shared" si="3"/>
        <v>0</v>
      </c>
      <c r="N4">
        <f t="shared" ref="N4:N24" si="5">10*1</f>
        <v>10</v>
      </c>
      <c r="O4">
        <f t="shared" si="4"/>
        <v>10</v>
      </c>
    </row>
    <row r="5" spans="1:27" x14ac:dyDescent="0.25">
      <c r="B5" s="3"/>
      <c r="C5" s="3"/>
      <c r="D5" s="3"/>
      <c r="E5" s="2" t="e">
        <f t="shared" si="0"/>
        <v>#DIV/0!</v>
      </c>
      <c r="F5" s="3"/>
      <c r="G5" s="3"/>
      <c r="H5">
        <f t="shared" si="1"/>
        <v>0</v>
      </c>
      <c r="L5">
        <f t="shared" si="2"/>
        <v>0</v>
      </c>
      <c r="M5">
        <f t="shared" si="3"/>
        <v>0</v>
      </c>
      <c r="N5">
        <f t="shared" si="5"/>
        <v>10</v>
      </c>
      <c r="O5">
        <f t="shared" si="4"/>
        <v>10</v>
      </c>
    </row>
    <row r="6" spans="1:27" x14ac:dyDescent="0.25">
      <c r="B6" s="3"/>
      <c r="C6" s="3"/>
      <c r="D6" s="3"/>
      <c r="E6" s="2" t="e">
        <f t="shared" si="0"/>
        <v>#DIV/0!</v>
      </c>
      <c r="F6" s="3"/>
      <c r="G6" s="3"/>
      <c r="H6">
        <f t="shared" si="1"/>
        <v>0</v>
      </c>
      <c r="L6">
        <f t="shared" si="2"/>
        <v>0</v>
      </c>
      <c r="M6">
        <f t="shared" si="3"/>
        <v>0</v>
      </c>
      <c r="N6">
        <f t="shared" si="5"/>
        <v>10</v>
      </c>
      <c r="O6">
        <f t="shared" si="4"/>
        <v>10</v>
      </c>
    </row>
    <row r="7" spans="1:27" x14ac:dyDescent="0.25">
      <c r="B7" s="3"/>
      <c r="C7" s="3"/>
      <c r="D7" s="3"/>
      <c r="E7" s="2" t="e">
        <f t="shared" si="0"/>
        <v>#DIV/0!</v>
      </c>
      <c r="F7" s="3"/>
      <c r="G7" s="3"/>
      <c r="H7">
        <f t="shared" si="1"/>
        <v>0</v>
      </c>
      <c r="L7">
        <f t="shared" si="2"/>
        <v>0</v>
      </c>
      <c r="M7">
        <f t="shared" si="3"/>
        <v>0</v>
      </c>
      <c r="N7">
        <f t="shared" si="5"/>
        <v>10</v>
      </c>
      <c r="O7">
        <f t="shared" si="4"/>
        <v>10</v>
      </c>
    </row>
    <row r="8" spans="1:27" x14ac:dyDescent="0.25">
      <c r="B8" s="3"/>
      <c r="C8" s="3"/>
      <c r="D8" s="3"/>
      <c r="E8" s="2" t="e">
        <f t="shared" si="0"/>
        <v>#DIV/0!</v>
      </c>
      <c r="F8" s="3"/>
      <c r="G8" s="3"/>
      <c r="H8">
        <f t="shared" si="1"/>
        <v>0</v>
      </c>
      <c r="L8">
        <f t="shared" si="2"/>
        <v>0</v>
      </c>
      <c r="M8">
        <f t="shared" si="3"/>
        <v>0</v>
      </c>
      <c r="N8">
        <f t="shared" si="5"/>
        <v>10</v>
      </c>
      <c r="O8">
        <f t="shared" si="4"/>
        <v>10</v>
      </c>
    </row>
    <row r="9" spans="1:27" x14ac:dyDescent="0.25">
      <c r="B9" s="3"/>
      <c r="C9" s="3"/>
      <c r="D9" s="3"/>
      <c r="E9" s="2" t="e">
        <f t="shared" si="0"/>
        <v>#DIV/0!</v>
      </c>
      <c r="F9" s="3"/>
      <c r="G9" s="3"/>
      <c r="H9">
        <f t="shared" si="1"/>
        <v>0</v>
      </c>
      <c r="L9">
        <f t="shared" si="2"/>
        <v>0</v>
      </c>
      <c r="M9">
        <f t="shared" si="3"/>
        <v>0</v>
      </c>
      <c r="N9">
        <f t="shared" si="5"/>
        <v>10</v>
      </c>
      <c r="O9">
        <f t="shared" si="4"/>
        <v>10</v>
      </c>
    </row>
    <row r="10" spans="1:27" x14ac:dyDescent="0.25">
      <c r="B10" s="3"/>
      <c r="C10" s="3"/>
      <c r="D10" s="3"/>
      <c r="E10" s="2" t="e">
        <f t="shared" si="0"/>
        <v>#DIV/0!</v>
      </c>
      <c r="F10" s="3"/>
      <c r="G10" s="3"/>
      <c r="H10">
        <f t="shared" si="1"/>
        <v>0</v>
      </c>
      <c r="L10">
        <f t="shared" si="2"/>
        <v>0</v>
      </c>
      <c r="M10">
        <f t="shared" si="3"/>
        <v>0</v>
      </c>
      <c r="N10">
        <f t="shared" si="5"/>
        <v>10</v>
      </c>
      <c r="O10">
        <f t="shared" si="4"/>
        <v>10</v>
      </c>
    </row>
    <row r="11" spans="1:27" x14ac:dyDescent="0.25">
      <c r="B11" s="3"/>
      <c r="C11" s="3"/>
      <c r="D11" s="3"/>
      <c r="E11" s="2" t="e">
        <f t="shared" si="0"/>
        <v>#DIV/0!</v>
      </c>
      <c r="F11" s="3"/>
      <c r="G11" s="3"/>
      <c r="H11">
        <f>F11-G11</f>
        <v>0</v>
      </c>
      <c r="L11">
        <f t="shared" si="2"/>
        <v>0</v>
      </c>
      <c r="M11">
        <f t="shared" si="3"/>
        <v>0</v>
      </c>
      <c r="N11">
        <f t="shared" si="5"/>
        <v>10</v>
      </c>
      <c r="O11">
        <f t="shared" si="4"/>
        <v>10</v>
      </c>
    </row>
    <row r="12" spans="1:27" x14ac:dyDescent="0.25">
      <c r="B12" s="3"/>
      <c r="C12" s="3"/>
      <c r="D12" s="3"/>
      <c r="E12" s="2" t="e">
        <f t="shared" si="0"/>
        <v>#DIV/0!</v>
      </c>
      <c r="F12" s="3"/>
      <c r="G12" s="3"/>
      <c r="H12">
        <f t="shared" ref="H12:H66" si="6">F12-G12</f>
        <v>0</v>
      </c>
      <c r="L12">
        <f t="shared" si="2"/>
        <v>0</v>
      </c>
      <c r="M12">
        <f t="shared" si="3"/>
        <v>0</v>
      </c>
      <c r="N12">
        <f t="shared" si="5"/>
        <v>10</v>
      </c>
      <c r="O12">
        <f t="shared" si="4"/>
        <v>10</v>
      </c>
    </row>
    <row r="13" spans="1:27" x14ac:dyDescent="0.25">
      <c r="B13" s="3"/>
      <c r="C13" s="3"/>
      <c r="D13" s="3"/>
      <c r="E13" s="2" t="e">
        <f t="shared" si="0"/>
        <v>#DIV/0!</v>
      </c>
      <c r="F13" s="3"/>
      <c r="G13" s="3"/>
      <c r="H13">
        <f t="shared" si="6"/>
        <v>0</v>
      </c>
      <c r="L13">
        <f t="shared" si="2"/>
        <v>0</v>
      </c>
      <c r="M13">
        <f t="shared" si="3"/>
        <v>0</v>
      </c>
      <c r="N13">
        <f t="shared" si="5"/>
        <v>10</v>
      </c>
      <c r="O13">
        <f t="shared" si="4"/>
        <v>10</v>
      </c>
    </row>
    <row r="14" spans="1:27" x14ac:dyDescent="0.25">
      <c r="B14" s="3"/>
      <c r="C14" s="3"/>
      <c r="D14" s="3"/>
      <c r="E14" s="2" t="e">
        <f t="shared" si="0"/>
        <v>#DIV/0!</v>
      </c>
      <c r="F14" s="3"/>
      <c r="G14" s="3"/>
      <c r="H14">
        <f t="shared" si="6"/>
        <v>0</v>
      </c>
      <c r="L14">
        <f t="shared" si="2"/>
        <v>0</v>
      </c>
      <c r="M14">
        <f t="shared" si="3"/>
        <v>0</v>
      </c>
      <c r="N14">
        <f t="shared" si="5"/>
        <v>10</v>
      </c>
      <c r="O14">
        <f t="shared" si="4"/>
        <v>10</v>
      </c>
    </row>
    <row r="15" spans="1:27" x14ac:dyDescent="0.25">
      <c r="B15" s="3"/>
      <c r="C15" s="3"/>
      <c r="D15" s="3"/>
      <c r="E15" s="2" t="e">
        <f t="shared" si="0"/>
        <v>#DIV/0!</v>
      </c>
      <c r="F15" s="3"/>
      <c r="G15" s="3"/>
      <c r="H15">
        <f t="shared" si="6"/>
        <v>0</v>
      </c>
      <c r="L15">
        <f t="shared" si="2"/>
        <v>0</v>
      </c>
      <c r="M15">
        <f t="shared" si="3"/>
        <v>0</v>
      </c>
      <c r="N15">
        <f t="shared" si="5"/>
        <v>10</v>
      </c>
      <c r="O15">
        <f t="shared" si="4"/>
        <v>10</v>
      </c>
    </row>
    <row r="16" spans="1:27" x14ac:dyDescent="0.25">
      <c r="B16" s="3"/>
      <c r="C16" s="3"/>
      <c r="D16" s="3"/>
      <c r="E16" s="2" t="e">
        <f t="shared" si="0"/>
        <v>#DIV/0!</v>
      </c>
      <c r="F16" s="3"/>
      <c r="G16" s="3"/>
      <c r="H16">
        <f>F16-G16</f>
        <v>0</v>
      </c>
      <c r="L16">
        <f t="shared" si="2"/>
        <v>0</v>
      </c>
      <c r="M16">
        <f t="shared" si="3"/>
        <v>0</v>
      </c>
      <c r="N16">
        <f t="shared" si="5"/>
        <v>10</v>
      </c>
      <c r="O16">
        <f t="shared" si="4"/>
        <v>10</v>
      </c>
    </row>
    <row r="17" spans="2:15" x14ac:dyDescent="0.25">
      <c r="B17" s="3"/>
      <c r="C17" s="3"/>
      <c r="D17" s="3"/>
      <c r="E17" s="2" t="e">
        <f t="shared" si="0"/>
        <v>#DIV/0!</v>
      </c>
      <c r="F17" s="3"/>
      <c r="G17" s="3"/>
      <c r="H17">
        <f t="shared" ref="H17:H21" si="7">F17-G17</f>
        <v>0</v>
      </c>
      <c r="L17">
        <f t="shared" si="2"/>
        <v>0</v>
      </c>
      <c r="M17">
        <f t="shared" si="3"/>
        <v>0</v>
      </c>
      <c r="N17">
        <f t="shared" si="5"/>
        <v>10</v>
      </c>
      <c r="O17">
        <f t="shared" si="4"/>
        <v>10</v>
      </c>
    </row>
    <row r="18" spans="2:15" x14ac:dyDescent="0.25">
      <c r="B18" s="3"/>
      <c r="C18" s="3"/>
      <c r="D18" s="3"/>
      <c r="E18" s="2" t="e">
        <f t="shared" si="0"/>
        <v>#DIV/0!</v>
      </c>
      <c r="F18" s="3"/>
      <c r="G18" s="3"/>
      <c r="H18">
        <f t="shared" si="7"/>
        <v>0</v>
      </c>
      <c r="L18">
        <f t="shared" si="2"/>
        <v>0</v>
      </c>
      <c r="M18">
        <f t="shared" si="3"/>
        <v>0</v>
      </c>
      <c r="N18">
        <f t="shared" si="5"/>
        <v>10</v>
      </c>
      <c r="O18">
        <f t="shared" si="4"/>
        <v>10</v>
      </c>
    </row>
    <row r="19" spans="2:15" x14ac:dyDescent="0.25">
      <c r="B19" s="3"/>
      <c r="C19" s="3"/>
      <c r="D19" s="3"/>
      <c r="E19" s="2" t="e">
        <f t="shared" si="0"/>
        <v>#DIV/0!</v>
      </c>
      <c r="F19" s="3"/>
      <c r="G19" s="3"/>
      <c r="H19">
        <f t="shared" si="7"/>
        <v>0</v>
      </c>
      <c r="L19">
        <f t="shared" si="2"/>
        <v>0</v>
      </c>
      <c r="M19">
        <f t="shared" si="3"/>
        <v>0</v>
      </c>
      <c r="N19">
        <f t="shared" si="5"/>
        <v>10</v>
      </c>
      <c r="O19">
        <f t="shared" si="4"/>
        <v>10</v>
      </c>
    </row>
    <row r="20" spans="2:15" x14ac:dyDescent="0.25">
      <c r="B20" s="3"/>
      <c r="C20" s="3"/>
      <c r="D20" s="3"/>
      <c r="E20" s="2" t="e">
        <f t="shared" si="0"/>
        <v>#DIV/0!</v>
      </c>
      <c r="F20" s="3"/>
      <c r="G20" s="3"/>
      <c r="H20">
        <f t="shared" si="7"/>
        <v>0</v>
      </c>
      <c r="L20">
        <f t="shared" si="2"/>
        <v>0</v>
      </c>
      <c r="M20">
        <f t="shared" si="3"/>
        <v>0</v>
      </c>
      <c r="N20">
        <f t="shared" si="5"/>
        <v>10</v>
      </c>
      <c r="O20">
        <f t="shared" si="4"/>
        <v>10</v>
      </c>
    </row>
    <row r="21" spans="2:15" x14ac:dyDescent="0.25">
      <c r="B21" s="3"/>
      <c r="C21" s="3"/>
      <c r="D21" s="3"/>
      <c r="E21" s="2" t="e">
        <f t="shared" si="0"/>
        <v>#DIV/0!</v>
      </c>
      <c r="F21" s="3"/>
      <c r="G21" s="3"/>
      <c r="H21">
        <f t="shared" si="7"/>
        <v>0</v>
      </c>
      <c r="L21">
        <f t="shared" si="2"/>
        <v>0</v>
      </c>
      <c r="M21">
        <f t="shared" si="3"/>
        <v>0</v>
      </c>
      <c r="N21">
        <f t="shared" si="5"/>
        <v>10</v>
      </c>
      <c r="O21">
        <f t="shared" si="4"/>
        <v>10</v>
      </c>
    </row>
    <row r="22" spans="2:15" x14ac:dyDescent="0.25">
      <c r="B22" s="3"/>
      <c r="C22" s="3"/>
      <c r="D22" s="3"/>
      <c r="E22" s="2" t="e">
        <f t="shared" si="0"/>
        <v>#DIV/0!</v>
      </c>
      <c r="F22" s="3"/>
      <c r="G22" s="3"/>
      <c r="H22">
        <f t="shared" si="6"/>
        <v>0</v>
      </c>
      <c r="L22">
        <f t="shared" si="2"/>
        <v>0</v>
      </c>
      <c r="M22">
        <f t="shared" si="3"/>
        <v>0</v>
      </c>
      <c r="N22">
        <f t="shared" si="5"/>
        <v>10</v>
      </c>
      <c r="O22">
        <f t="shared" si="4"/>
        <v>10</v>
      </c>
    </row>
    <row r="23" spans="2:15" x14ac:dyDescent="0.25">
      <c r="B23" s="3"/>
      <c r="C23" s="3"/>
      <c r="D23" s="3"/>
      <c r="E23" s="2" t="e">
        <f t="shared" si="0"/>
        <v>#DIV/0!</v>
      </c>
      <c r="F23" s="3"/>
      <c r="G23" s="3"/>
      <c r="H23">
        <f t="shared" si="6"/>
        <v>0</v>
      </c>
      <c r="L23">
        <f t="shared" si="2"/>
        <v>0</v>
      </c>
      <c r="M23">
        <f t="shared" si="3"/>
        <v>0</v>
      </c>
      <c r="N23">
        <f t="shared" si="5"/>
        <v>10</v>
      </c>
      <c r="O23">
        <f t="shared" si="4"/>
        <v>10</v>
      </c>
    </row>
    <row r="24" spans="2:15" x14ac:dyDescent="0.25">
      <c r="B24" s="3"/>
      <c r="C24" s="3"/>
      <c r="D24" s="3"/>
      <c r="E24" s="2" t="e">
        <f t="shared" si="0"/>
        <v>#DIV/0!</v>
      </c>
      <c r="F24" s="3"/>
      <c r="G24" s="3"/>
      <c r="H24">
        <f t="shared" si="6"/>
        <v>0</v>
      </c>
      <c r="L24">
        <f t="shared" si="2"/>
        <v>0</v>
      </c>
      <c r="M24">
        <f t="shared" si="3"/>
        <v>0</v>
      </c>
      <c r="N24">
        <f t="shared" si="5"/>
        <v>10</v>
      </c>
      <c r="O24">
        <f t="shared" si="4"/>
        <v>10</v>
      </c>
    </row>
    <row r="25" spans="2:15" x14ac:dyDescent="0.25">
      <c r="B25" s="3"/>
      <c r="C25" s="3"/>
      <c r="D25" s="3"/>
      <c r="E25" s="2" t="e">
        <f t="shared" si="0"/>
        <v>#DIV/0!</v>
      </c>
      <c r="F25" s="3"/>
      <c r="G25" s="3"/>
      <c r="H25">
        <f t="shared" si="6"/>
        <v>0</v>
      </c>
      <c r="L25">
        <f t="shared" si="2"/>
        <v>0</v>
      </c>
      <c r="M25">
        <f t="shared" si="3"/>
        <v>0</v>
      </c>
      <c r="O25">
        <f t="shared" si="4"/>
        <v>0</v>
      </c>
    </row>
    <row r="26" spans="2:15" x14ac:dyDescent="0.25">
      <c r="B26" s="3"/>
      <c r="C26" s="3"/>
      <c r="D26" s="3"/>
      <c r="E26" s="2" t="e">
        <f t="shared" si="0"/>
        <v>#DIV/0!</v>
      </c>
      <c r="F26" s="3"/>
      <c r="G26" s="3"/>
      <c r="H26">
        <f t="shared" si="6"/>
        <v>0</v>
      </c>
      <c r="L26">
        <f t="shared" si="2"/>
        <v>0</v>
      </c>
      <c r="M26">
        <f t="shared" si="3"/>
        <v>0</v>
      </c>
      <c r="O26">
        <f t="shared" si="4"/>
        <v>0</v>
      </c>
    </row>
    <row r="27" spans="2:15" x14ac:dyDescent="0.25">
      <c r="B27" s="3"/>
      <c r="C27" s="3"/>
      <c r="D27" s="3"/>
      <c r="E27" s="2" t="e">
        <f t="shared" si="0"/>
        <v>#DIV/0!</v>
      </c>
      <c r="F27" s="3"/>
      <c r="G27" s="3"/>
      <c r="H27">
        <f t="shared" si="6"/>
        <v>0</v>
      </c>
      <c r="L27">
        <f t="shared" si="2"/>
        <v>0</v>
      </c>
      <c r="M27">
        <f t="shared" si="3"/>
        <v>0</v>
      </c>
      <c r="O27">
        <f t="shared" si="4"/>
        <v>0</v>
      </c>
    </row>
    <row r="28" spans="2:15" x14ac:dyDescent="0.25">
      <c r="B28" s="3"/>
      <c r="C28" s="3"/>
      <c r="D28" s="3"/>
      <c r="E28" s="2" t="e">
        <f t="shared" si="0"/>
        <v>#DIV/0!</v>
      </c>
      <c r="F28" s="3"/>
      <c r="G28" s="3"/>
      <c r="H28">
        <f t="shared" si="6"/>
        <v>0</v>
      </c>
      <c r="L28">
        <f t="shared" si="2"/>
        <v>0</v>
      </c>
      <c r="M28">
        <f t="shared" si="3"/>
        <v>0</v>
      </c>
      <c r="O28">
        <f t="shared" si="4"/>
        <v>0</v>
      </c>
    </row>
    <row r="29" spans="2:15" x14ac:dyDescent="0.25">
      <c r="B29" s="3"/>
      <c r="C29" s="3"/>
      <c r="D29" s="3"/>
      <c r="E29" s="2" t="e">
        <f t="shared" si="0"/>
        <v>#DIV/0!</v>
      </c>
      <c r="F29" s="3"/>
      <c r="G29" s="3"/>
      <c r="H29">
        <f t="shared" si="6"/>
        <v>0</v>
      </c>
      <c r="L29">
        <f t="shared" si="2"/>
        <v>0</v>
      </c>
      <c r="M29">
        <f t="shared" si="3"/>
        <v>0</v>
      </c>
      <c r="O29">
        <f t="shared" si="4"/>
        <v>0</v>
      </c>
    </row>
    <row r="30" spans="2:15" x14ac:dyDescent="0.25">
      <c r="B30" s="3"/>
      <c r="C30" s="3"/>
      <c r="D30" s="3"/>
      <c r="E30" s="2" t="e">
        <f t="shared" si="0"/>
        <v>#DIV/0!</v>
      </c>
      <c r="F30" s="3"/>
      <c r="G30" s="3"/>
      <c r="H30">
        <f t="shared" si="6"/>
        <v>0</v>
      </c>
      <c r="L30">
        <f t="shared" si="2"/>
        <v>0</v>
      </c>
      <c r="M30">
        <f t="shared" si="3"/>
        <v>0</v>
      </c>
      <c r="O30">
        <f t="shared" si="4"/>
        <v>0</v>
      </c>
    </row>
    <row r="31" spans="2:15" x14ac:dyDescent="0.25">
      <c r="B31" s="3"/>
      <c r="C31" s="3"/>
      <c r="D31" s="3"/>
      <c r="E31" s="2" t="e">
        <f t="shared" si="0"/>
        <v>#DIV/0!</v>
      </c>
      <c r="F31" s="3"/>
      <c r="G31" s="3"/>
      <c r="H31">
        <f t="shared" si="6"/>
        <v>0</v>
      </c>
      <c r="L31">
        <f t="shared" si="2"/>
        <v>0</v>
      </c>
      <c r="M31">
        <f t="shared" si="3"/>
        <v>0</v>
      </c>
      <c r="O31">
        <f t="shared" si="4"/>
        <v>0</v>
      </c>
    </row>
    <row r="32" spans="2:15" x14ac:dyDescent="0.25">
      <c r="B32" s="3"/>
      <c r="C32" s="3"/>
      <c r="D32" s="3"/>
      <c r="E32" s="2" t="e">
        <f t="shared" si="0"/>
        <v>#DIV/0!</v>
      </c>
      <c r="F32" s="3"/>
      <c r="G32" s="3"/>
      <c r="H32">
        <f t="shared" si="6"/>
        <v>0</v>
      </c>
      <c r="L32">
        <f t="shared" si="2"/>
        <v>0</v>
      </c>
      <c r="M32">
        <f t="shared" si="3"/>
        <v>0</v>
      </c>
      <c r="O32">
        <f t="shared" si="4"/>
        <v>0</v>
      </c>
    </row>
    <row r="33" spans="2:15" x14ac:dyDescent="0.25">
      <c r="B33" s="3"/>
      <c r="C33" s="3"/>
      <c r="D33" s="3"/>
      <c r="E33" s="2" t="e">
        <f t="shared" si="0"/>
        <v>#DIV/0!</v>
      </c>
      <c r="F33" s="3"/>
      <c r="G33" s="3"/>
      <c r="H33">
        <f t="shared" si="6"/>
        <v>0</v>
      </c>
      <c r="L33">
        <f t="shared" si="2"/>
        <v>0</v>
      </c>
      <c r="M33">
        <f t="shared" si="3"/>
        <v>0</v>
      </c>
      <c r="O33">
        <f t="shared" si="4"/>
        <v>0</v>
      </c>
    </row>
    <row r="34" spans="2:15" x14ac:dyDescent="0.25">
      <c r="B34" s="3"/>
      <c r="C34" s="3"/>
      <c r="D34" s="3"/>
      <c r="E34" s="2" t="e">
        <f t="shared" si="0"/>
        <v>#DIV/0!</v>
      </c>
      <c r="F34" s="3"/>
      <c r="G34" s="3"/>
      <c r="H34">
        <f t="shared" si="6"/>
        <v>0</v>
      </c>
      <c r="L34">
        <f t="shared" si="2"/>
        <v>0</v>
      </c>
      <c r="M34">
        <f t="shared" si="3"/>
        <v>0</v>
      </c>
      <c r="O34">
        <f t="shared" si="4"/>
        <v>0</v>
      </c>
    </row>
    <row r="35" spans="2:15" x14ac:dyDescent="0.25">
      <c r="B35" s="3"/>
      <c r="C35" s="3"/>
      <c r="D35" s="3"/>
      <c r="E35" s="2" t="e">
        <f t="shared" si="0"/>
        <v>#DIV/0!</v>
      </c>
      <c r="F35" s="3"/>
      <c r="G35" s="3"/>
      <c r="H35">
        <f t="shared" si="6"/>
        <v>0</v>
      </c>
      <c r="L35">
        <f t="shared" si="2"/>
        <v>0</v>
      </c>
      <c r="M35">
        <f t="shared" si="3"/>
        <v>0</v>
      </c>
      <c r="O35">
        <f t="shared" si="4"/>
        <v>0</v>
      </c>
    </row>
    <row r="36" spans="2:15" x14ac:dyDescent="0.25">
      <c r="B36" s="3"/>
      <c r="C36" s="3"/>
      <c r="D36" s="3"/>
      <c r="E36" s="2" t="e">
        <f t="shared" si="0"/>
        <v>#DIV/0!</v>
      </c>
      <c r="F36" s="3"/>
      <c r="G36" s="3"/>
      <c r="H36">
        <f t="shared" si="6"/>
        <v>0</v>
      </c>
      <c r="L36">
        <f t="shared" si="2"/>
        <v>0</v>
      </c>
      <c r="M36">
        <f t="shared" si="3"/>
        <v>0</v>
      </c>
      <c r="O36">
        <f t="shared" si="4"/>
        <v>0</v>
      </c>
    </row>
    <row r="37" spans="2:15" x14ac:dyDescent="0.25">
      <c r="B37" s="3"/>
      <c r="C37" s="3"/>
      <c r="D37" s="3"/>
      <c r="E37" s="2" t="e">
        <f t="shared" si="0"/>
        <v>#DIV/0!</v>
      </c>
      <c r="F37" s="3"/>
      <c r="G37" s="3"/>
      <c r="H37">
        <f t="shared" si="6"/>
        <v>0</v>
      </c>
      <c r="L37">
        <f t="shared" si="2"/>
        <v>0</v>
      </c>
      <c r="M37">
        <f t="shared" si="3"/>
        <v>0</v>
      </c>
      <c r="O37">
        <f t="shared" si="4"/>
        <v>0</v>
      </c>
    </row>
    <row r="38" spans="2:15" x14ac:dyDescent="0.25">
      <c r="B38" s="3"/>
      <c r="C38" s="3"/>
      <c r="D38" s="3"/>
      <c r="E38" s="2" t="e">
        <f t="shared" si="0"/>
        <v>#DIV/0!</v>
      </c>
      <c r="F38" s="3"/>
      <c r="G38" s="3"/>
      <c r="H38">
        <f>F38-G38</f>
        <v>0</v>
      </c>
      <c r="L38">
        <f t="shared" si="2"/>
        <v>0</v>
      </c>
      <c r="M38">
        <f t="shared" si="3"/>
        <v>0</v>
      </c>
      <c r="O38">
        <f t="shared" si="4"/>
        <v>0</v>
      </c>
    </row>
    <row r="39" spans="2:15" x14ac:dyDescent="0.25">
      <c r="B39" s="3"/>
      <c r="C39" s="3"/>
      <c r="D39" s="3"/>
      <c r="E39" s="2" t="e">
        <f t="shared" si="0"/>
        <v>#DIV/0!</v>
      </c>
      <c r="F39" s="3"/>
      <c r="G39" s="3"/>
      <c r="H39">
        <f t="shared" ref="H39" si="8">F39-G39</f>
        <v>0</v>
      </c>
      <c r="L39">
        <f t="shared" si="2"/>
        <v>0</v>
      </c>
      <c r="M39">
        <f t="shared" si="3"/>
        <v>0</v>
      </c>
      <c r="O39">
        <f t="shared" si="4"/>
        <v>0</v>
      </c>
    </row>
    <row r="40" spans="2:15" x14ac:dyDescent="0.25">
      <c r="B40" s="3"/>
      <c r="C40" s="3"/>
      <c r="D40" s="3"/>
      <c r="E40" s="2" t="e">
        <f t="shared" si="0"/>
        <v>#DIV/0!</v>
      </c>
      <c r="F40" s="3"/>
      <c r="G40" s="3"/>
      <c r="H40">
        <f t="shared" si="6"/>
        <v>0</v>
      </c>
      <c r="L40">
        <f t="shared" si="2"/>
        <v>0</v>
      </c>
      <c r="M40">
        <f t="shared" si="3"/>
        <v>0</v>
      </c>
      <c r="O40">
        <f t="shared" si="4"/>
        <v>0</v>
      </c>
    </row>
    <row r="41" spans="2:15" x14ac:dyDescent="0.25">
      <c r="B41" s="3"/>
      <c r="C41" s="3"/>
      <c r="D41" s="3"/>
      <c r="E41" s="2" t="e">
        <f t="shared" si="0"/>
        <v>#DIV/0!</v>
      </c>
      <c r="F41" s="3"/>
      <c r="G41" s="3"/>
      <c r="H41">
        <f t="shared" si="6"/>
        <v>0</v>
      </c>
      <c r="L41">
        <f t="shared" si="2"/>
        <v>0</v>
      </c>
      <c r="M41">
        <f t="shared" si="3"/>
        <v>0</v>
      </c>
      <c r="O41">
        <f t="shared" si="4"/>
        <v>0</v>
      </c>
    </row>
    <row r="42" spans="2:15" x14ac:dyDescent="0.25">
      <c r="B42" s="3"/>
      <c r="C42" s="3"/>
      <c r="D42" s="3"/>
      <c r="E42" s="2" t="e">
        <f t="shared" si="0"/>
        <v>#DIV/0!</v>
      </c>
      <c r="F42" s="3"/>
      <c r="G42" s="3"/>
      <c r="H42">
        <f t="shared" si="6"/>
        <v>0</v>
      </c>
      <c r="L42">
        <f t="shared" si="2"/>
        <v>0</v>
      </c>
      <c r="M42">
        <f t="shared" si="3"/>
        <v>0</v>
      </c>
      <c r="O42">
        <f t="shared" si="4"/>
        <v>0</v>
      </c>
    </row>
    <row r="43" spans="2:15" x14ac:dyDescent="0.25">
      <c r="B43" s="3"/>
      <c r="C43" s="3"/>
      <c r="D43" s="3"/>
      <c r="E43" s="2" t="e">
        <f t="shared" si="0"/>
        <v>#DIV/0!</v>
      </c>
      <c r="F43" s="3"/>
      <c r="G43" s="3"/>
      <c r="H43">
        <f t="shared" si="6"/>
        <v>0</v>
      </c>
      <c r="L43">
        <f t="shared" si="2"/>
        <v>0</v>
      </c>
      <c r="M43">
        <f t="shared" si="3"/>
        <v>0</v>
      </c>
      <c r="O43">
        <f t="shared" si="4"/>
        <v>0</v>
      </c>
    </row>
    <row r="44" spans="2:15" x14ac:dyDescent="0.25">
      <c r="B44" s="3"/>
      <c r="C44" s="3"/>
      <c r="D44" s="3"/>
      <c r="E44" s="2" t="e">
        <f t="shared" si="0"/>
        <v>#DIV/0!</v>
      </c>
      <c r="F44" s="3"/>
      <c r="G44" s="3"/>
      <c r="H44">
        <f t="shared" si="6"/>
        <v>0</v>
      </c>
      <c r="L44">
        <f t="shared" si="2"/>
        <v>0</v>
      </c>
      <c r="M44">
        <f t="shared" si="3"/>
        <v>0</v>
      </c>
      <c r="O44">
        <f t="shared" si="4"/>
        <v>0</v>
      </c>
    </row>
    <row r="45" spans="2:15" x14ac:dyDescent="0.25">
      <c r="B45" s="3"/>
      <c r="C45" s="3"/>
      <c r="D45" s="3"/>
      <c r="E45" s="2" t="e">
        <f t="shared" si="0"/>
        <v>#DIV/0!</v>
      </c>
      <c r="F45" s="3"/>
      <c r="G45" s="3"/>
      <c r="H45">
        <f t="shared" si="6"/>
        <v>0</v>
      </c>
      <c r="L45">
        <f t="shared" si="2"/>
        <v>0</v>
      </c>
      <c r="M45">
        <f t="shared" si="3"/>
        <v>0</v>
      </c>
      <c r="O45">
        <f t="shared" si="4"/>
        <v>0</v>
      </c>
    </row>
    <row r="46" spans="2:15" x14ac:dyDescent="0.25">
      <c r="B46" s="3"/>
      <c r="C46" s="3"/>
      <c r="D46" s="3"/>
      <c r="E46" s="2" t="e">
        <f t="shared" si="0"/>
        <v>#DIV/0!</v>
      </c>
      <c r="F46" s="3"/>
      <c r="G46" s="3"/>
      <c r="H46">
        <f t="shared" si="6"/>
        <v>0</v>
      </c>
      <c r="L46">
        <f t="shared" si="2"/>
        <v>0</v>
      </c>
      <c r="M46">
        <f t="shared" si="3"/>
        <v>0</v>
      </c>
      <c r="O46">
        <f t="shared" si="4"/>
        <v>0</v>
      </c>
    </row>
    <row r="47" spans="2:15" x14ac:dyDescent="0.25">
      <c r="B47" s="3"/>
      <c r="C47" s="3"/>
      <c r="D47" s="3"/>
      <c r="E47" s="2" t="e">
        <f t="shared" si="0"/>
        <v>#DIV/0!</v>
      </c>
      <c r="F47" s="3"/>
      <c r="G47" s="3"/>
      <c r="H47">
        <f t="shared" si="6"/>
        <v>0</v>
      </c>
      <c r="L47">
        <f t="shared" si="2"/>
        <v>0</v>
      </c>
      <c r="M47">
        <f t="shared" si="3"/>
        <v>0</v>
      </c>
      <c r="O47">
        <f t="shared" si="4"/>
        <v>0</v>
      </c>
    </row>
    <row r="48" spans="2:15" x14ac:dyDescent="0.25">
      <c r="B48" s="3"/>
      <c r="C48" s="3"/>
      <c r="D48" s="3"/>
      <c r="E48" s="2" t="e">
        <f t="shared" si="0"/>
        <v>#DIV/0!</v>
      </c>
      <c r="F48" s="3"/>
      <c r="G48" s="3"/>
      <c r="H48">
        <f t="shared" si="6"/>
        <v>0</v>
      </c>
      <c r="L48">
        <f t="shared" si="2"/>
        <v>0</v>
      </c>
      <c r="M48">
        <f t="shared" si="3"/>
        <v>0</v>
      </c>
      <c r="O48">
        <f t="shared" si="4"/>
        <v>0</v>
      </c>
    </row>
    <row r="49" spans="2:15" x14ac:dyDescent="0.25">
      <c r="B49" s="3"/>
      <c r="C49" s="3"/>
      <c r="D49" s="3"/>
      <c r="E49" s="2" t="e">
        <f t="shared" si="0"/>
        <v>#DIV/0!</v>
      </c>
      <c r="F49" s="3"/>
      <c r="G49" s="3"/>
      <c r="H49">
        <f t="shared" si="6"/>
        <v>0</v>
      </c>
      <c r="L49">
        <f t="shared" si="2"/>
        <v>0</v>
      </c>
      <c r="M49">
        <f t="shared" si="3"/>
        <v>0</v>
      </c>
      <c r="O49">
        <f t="shared" si="4"/>
        <v>0</v>
      </c>
    </row>
    <row r="50" spans="2:15" x14ac:dyDescent="0.25">
      <c r="B50" s="3"/>
      <c r="C50" s="3"/>
      <c r="D50" s="3"/>
      <c r="E50" s="2" t="e">
        <f t="shared" si="0"/>
        <v>#DIV/0!</v>
      </c>
      <c r="F50" s="3"/>
      <c r="G50" s="3"/>
      <c r="H50">
        <f t="shared" si="6"/>
        <v>0</v>
      </c>
      <c r="L50">
        <f t="shared" si="2"/>
        <v>0</v>
      </c>
      <c r="M50">
        <f t="shared" si="3"/>
        <v>0</v>
      </c>
      <c r="O50">
        <f t="shared" si="4"/>
        <v>0</v>
      </c>
    </row>
    <row r="51" spans="2:15" x14ac:dyDescent="0.25">
      <c r="B51" s="3"/>
      <c r="C51" s="3"/>
      <c r="D51" s="3"/>
      <c r="E51" s="2" t="e">
        <f t="shared" si="0"/>
        <v>#DIV/0!</v>
      </c>
      <c r="F51" s="3"/>
      <c r="G51" s="3"/>
      <c r="H51">
        <f t="shared" si="6"/>
        <v>0</v>
      </c>
      <c r="L51">
        <f t="shared" si="2"/>
        <v>0</v>
      </c>
      <c r="M51">
        <f t="shared" si="3"/>
        <v>0</v>
      </c>
      <c r="O51">
        <f t="shared" si="4"/>
        <v>0</v>
      </c>
    </row>
    <row r="52" spans="2:15" x14ac:dyDescent="0.25">
      <c r="B52" s="3"/>
      <c r="C52" s="3"/>
      <c r="D52" s="3"/>
      <c r="E52" s="2" t="e">
        <f t="shared" si="0"/>
        <v>#DIV/0!</v>
      </c>
      <c r="F52" s="3"/>
      <c r="G52" s="3"/>
      <c r="H52">
        <f t="shared" si="6"/>
        <v>0</v>
      </c>
      <c r="L52">
        <f t="shared" si="2"/>
        <v>0</v>
      </c>
      <c r="M52">
        <f t="shared" si="3"/>
        <v>0</v>
      </c>
      <c r="O52">
        <f t="shared" si="4"/>
        <v>0</v>
      </c>
    </row>
    <row r="53" spans="2:15" x14ac:dyDescent="0.25">
      <c r="B53" s="3"/>
      <c r="C53" s="3"/>
      <c r="D53" s="3"/>
      <c r="E53" s="2" t="e">
        <f t="shared" si="0"/>
        <v>#DIV/0!</v>
      </c>
      <c r="F53" s="3"/>
      <c r="G53" s="3"/>
      <c r="H53">
        <f t="shared" si="6"/>
        <v>0</v>
      </c>
      <c r="L53">
        <f t="shared" si="2"/>
        <v>0</v>
      </c>
      <c r="M53">
        <f t="shared" si="3"/>
        <v>0</v>
      </c>
      <c r="O53">
        <f t="shared" si="4"/>
        <v>0</v>
      </c>
    </row>
    <row r="54" spans="2:15" x14ac:dyDescent="0.25">
      <c r="B54" s="3"/>
      <c r="C54" s="3"/>
      <c r="D54" s="3"/>
      <c r="E54" s="2" t="e">
        <f t="shared" si="0"/>
        <v>#DIV/0!</v>
      </c>
      <c r="F54" s="3"/>
      <c r="G54" s="3"/>
      <c r="H54">
        <f t="shared" si="6"/>
        <v>0</v>
      </c>
      <c r="L54">
        <f t="shared" si="2"/>
        <v>0</v>
      </c>
      <c r="M54">
        <f t="shared" si="3"/>
        <v>0</v>
      </c>
      <c r="O54">
        <f t="shared" si="4"/>
        <v>0</v>
      </c>
    </row>
    <row r="55" spans="2:15" x14ac:dyDescent="0.25">
      <c r="B55" s="3"/>
      <c r="C55" s="3"/>
      <c r="D55" s="3"/>
      <c r="E55" s="2" t="e">
        <f t="shared" si="0"/>
        <v>#DIV/0!</v>
      </c>
      <c r="F55" s="3"/>
      <c r="G55" s="3"/>
      <c r="H55">
        <f t="shared" si="6"/>
        <v>0</v>
      </c>
      <c r="L55">
        <f t="shared" si="2"/>
        <v>0</v>
      </c>
      <c r="M55">
        <f t="shared" si="3"/>
        <v>0</v>
      </c>
      <c r="O55">
        <f t="shared" si="4"/>
        <v>0</v>
      </c>
    </row>
    <row r="56" spans="2:15" x14ac:dyDescent="0.25">
      <c r="B56" s="3"/>
      <c r="C56" s="3"/>
      <c r="D56" s="3"/>
      <c r="E56" s="2" t="e">
        <f t="shared" si="0"/>
        <v>#DIV/0!</v>
      </c>
      <c r="F56" s="3"/>
      <c r="G56" s="3"/>
      <c r="H56">
        <f t="shared" si="6"/>
        <v>0</v>
      </c>
      <c r="L56">
        <f t="shared" si="2"/>
        <v>0</v>
      </c>
      <c r="M56">
        <f t="shared" si="3"/>
        <v>0</v>
      </c>
      <c r="O56">
        <f t="shared" si="4"/>
        <v>0</v>
      </c>
    </row>
    <row r="57" spans="2:15" x14ac:dyDescent="0.25">
      <c r="B57" s="3"/>
      <c r="C57" s="3"/>
      <c r="D57" s="3"/>
      <c r="E57" s="2" t="e">
        <f t="shared" si="0"/>
        <v>#DIV/0!</v>
      </c>
      <c r="F57" s="3"/>
      <c r="G57" s="3"/>
      <c r="H57">
        <f t="shared" si="6"/>
        <v>0</v>
      </c>
      <c r="L57">
        <f t="shared" si="2"/>
        <v>0</v>
      </c>
      <c r="M57">
        <f t="shared" si="3"/>
        <v>0</v>
      </c>
      <c r="O57">
        <f t="shared" si="4"/>
        <v>0</v>
      </c>
    </row>
    <row r="58" spans="2:15" x14ac:dyDescent="0.25">
      <c r="B58" s="3"/>
      <c r="C58" s="3"/>
      <c r="D58" s="3"/>
      <c r="E58" s="2" t="e">
        <f t="shared" si="0"/>
        <v>#DIV/0!</v>
      </c>
      <c r="F58" s="3"/>
      <c r="G58" s="3"/>
      <c r="H58">
        <f t="shared" si="6"/>
        <v>0</v>
      </c>
      <c r="L58">
        <f t="shared" si="2"/>
        <v>0</v>
      </c>
      <c r="M58">
        <f t="shared" si="3"/>
        <v>0</v>
      </c>
      <c r="O58">
        <f t="shared" si="4"/>
        <v>0</v>
      </c>
    </row>
    <row r="59" spans="2:15" x14ac:dyDescent="0.25">
      <c r="B59" s="3"/>
      <c r="C59" s="3"/>
      <c r="D59" s="3"/>
      <c r="E59" s="2" t="e">
        <f t="shared" si="0"/>
        <v>#DIV/0!</v>
      </c>
      <c r="F59" s="3"/>
      <c r="G59" s="3"/>
      <c r="H59">
        <f t="shared" si="6"/>
        <v>0</v>
      </c>
      <c r="L59">
        <f t="shared" si="2"/>
        <v>0</v>
      </c>
      <c r="M59">
        <f t="shared" si="3"/>
        <v>0</v>
      </c>
      <c r="O59">
        <f t="shared" si="4"/>
        <v>0</v>
      </c>
    </row>
    <row r="60" spans="2:15" x14ac:dyDescent="0.25">
      <c r="B60" s="3"/>
      <c r="C60" s="3"/>
      <c r="D60" s="3"/>
      <c r="E60" s="2" t="e">
        <f t="shared" si="0"/>
        <v>#DIV/0!</v>
      </c>
      <c r="F60" s="3"/>
      <c r="G60" s="3"/>
      <c r="H60">
        <f t="shared" si="6"/>
        <v>0</v>
      </c>
      <c r="L60">
        <f t="shared" si="2"/>
        <v>0</v>
      </c>
      <c r="M60">
        <f t="shared" si="3"/>
        <v>0</v>
      </c>
      <c r="O60">
        <f t="shared" si="4"/>
        <v>0</v>
      </c>
    </row>
    <row r="61" spans="2:15" x14ac:dyDescent="0.25">
      <c r="B61" s="3"/>
      <c r="C61" s="3"/>
      <c r="D61" s="3"/>
      <c r="E61" s="2" t="e">
        <f t="shared" si="0"/>
        <v>#DIV/0!</v>
      </c>
      <c r="F61" s="3"/>
      <c r="G61" s="3"/>
      <c r="H61">
        <f t="shared" si="6"/>
        <v>0</v>
      </c>
      <c r="L61">
        <f t="shared" si="2"/>
        <v>0</v>
      </c>
      <c r="M61">
        <f t="shared" si="3"/>
        <v>0</v>
      </c>
      <c r="O61">
        <f t="shared" si="4"/>
        <v>0</v>
      </c>
    </row>
    <row r="62" spans="2:15" x14ac:dyDescent="0.25">
      <c r="B62" s="3"/>
      <c r="C62" s="3"/>
      <c r="D62" s="3"/>
      <c r="E62" s="2" t="e">
        <f t="shared" si="0"/>
        <v>#DIV/0!</v>
      </c>
      <c r="F62" s="3"/>
      <c r="G62" s="3"/>
      <c r="H62">
        <f t="shared" si="6"/>
        <v>0</v>
      </c>
      <c r="L62">
        <f t="shared" si="2"/>
        <v>0</v>
      </c>
      <c r="M62">
        <f t="shared" si="3"/>
        <v>0</v>
      </c>
      <c r="O62">
        <f t="shared" si="4"/>
        <v>0</v>
      </c>
    </row>
    <row r="63" spans="2:15" x14ac:dyDescent="0.25">
      <c r="B63" s="3"/>
      <c r="C63" s="3"/>
      <c r="D63" s="3"/>
      <c r="E63" s="2" t="e">
        <f t="shared" si="0"/>
        <v>#DIV/0!</v>
      </c>
      <c r="F63" s="3"/>
      <c r="G63" s="3"/>
      <c r="H63">
        <f t="shared" si="6"/>
        <v>0</v>
      </c>
      <c r="L63">
        <f t="shared" si="2"/>
        <v>0</v>
      </c>
      <c r="M63">
        <f t="shared" si="3"/>
        <v>0</v>
      </c>
      <c r="O63">
        <f t="shared" si="4"/>
        <v>0</v>
      </c>
    </row>
    <row r="64" spans="2:15" x14ac:dyDescent="0.25">
      <c r="B64" s="3"/>
      <c r="C64" s="3"/>
      <c r="D64" s="3"/>
      <c r="E64" s="2" t="e">
        <f t="shared" si="0"/>
        <v>#DIV/0!</v>
      </c>
      <c r="F64" s="3"/>
      <c r="G64" s="3"/>
      <c r="H64">
        <f t="shared" si="6"/>
        <v>0</v>
      </c>
      <c r="L64">
        <f t="shared" si="2"/>
        <v>0</v>
      </c>
      <c r="M64">
        <f t="shared" si="3"/>
        <v>0</v>
      </c>
      <c r="O64">
        <f t="shared" si="4"/>
        <v>0</v>
      </c>
    </row>
    <row r="65" spans="2:15" x14ac:dyDescent="0.25">
      <c r="B65" s="3"/>
      <c r="C65" s="3"/>
      <c r="D65" s="3"/>
      <c r="E65" s="2" t="e">
        <f t="shared" si="0"/>
        <v>#DIV/0!</v>
      </c>
      <c r="F65" s="3"/>
      <c r="G65" s="3"/>
      <c r="H65">
        <f t="shared" si="6"/>
        <v>0</v>
      </c>
      <c r="L65">
        <f t="shared" si="2"/>
        <v>0</v>
      </c>
      <c r="M65">
        <f t="shared" si="3"/>
        <v>0</v>
      </c>
      <c r="O65">
        <f t="shared" si="4"/>
        <v>0</v>
      </c>
    </row>
    <row r="66" spans="2:15" x14ac:dyDescent="0.25">
      <c r="B66" s="3"/>
      <c r="C66" s="3"/>
      <c r="D66" s="3"/>
      <c r="E66" s="2" t="e">
        <f t="shared" si="0"/>
        <v>#DIV/0!</v>
      </c>
      <c r="F66" s="3"/>
      <c r="G66" s="3"/>
      <c r="H66">
        <f t="shared" si="6"/>
        <v>0</v>
      </c>
      <c r="L66">
        <f t="shared" si="2"/>
        <v>0</v>
      </c>
      <c r="M66">
        <f t="shared" si="3"/>
        <v>0</v>
      </c>
      <c r="O66">
        <f t="shared" si="4"/>
        <v>0</v>
      </c>
    </row>
    <row r="67" spans="2:15" ht="15.75" customHeight="1" x14ac:dyDescent="0.25">
      <c r="B67" s="3"/>
      <c r="C67" s="3"/>
      <c r="D67" s="3"/>
      <c r="E67" s="2" t="e">
        <f t="shared" si="0"/>
        <v>#DIV/0!</v>
      </c>
      <c r="F67" s="3"/>
      <c r="G67" s="3"/>
      <c r="H67">
        <f>F67-G67</f>
        <v>0</v>
      </c>
      <c r="L67">
        <f t="shared" si="2"/>
        <v>0</v>
      </c>
      <c r="M67">
        <f t="shared" si="3"/>
        <v>0</v>
      </c>
      <c r="O67">
        <f t="shared" ref="O67:O130" si="9">SUM(I67:N67)</f>
        <v>0</v>
      </c>
    </row>
    <row r="68" spans="2:15" ht="15" customHeight="1" x14ac:dyDescent="0.25">
      <c r="B68" s="3"/>
      <c r="C68" s="3"/>
      <c r="D68" s="3"/>
      <c r="E68" s="2" t="e">
        <f t="shared" si="0"/>
        <v>#DIV/0!</v>
      </c>
      <c r="F68" s="3"/>
      <c r="G68" s="3"/>
      <c r="H68">
        <f t="shared" ref="H68:H131" si="10">F68-G68</f>
        <v>0</v>
      </c>
      <c r="L68">
        <f t="shared" si="2"/>
        <v>0</v>
      </c>
      <c r="M68">
        <f t="shared" si="3"/>
        <v>0</v>
      </c>
      <c r="O68">
        <f t="shared" si="9"/>
        <v>0</v>
      </c>
    </row>
    <row r="69" spans="2:15" x14ac:dyDescent="0.25">
      <c r="B69" s="3"/>
      <c r="C69" s="3"/>
      <c r="D69" s="3"/>
      <c r="E69" s="2" t="e">
        <f t="shared" si="0"/>
        <v>#DIV/0!</v>
      </c>
      <c r="F69" s="3"/>
      <c r="G69" s="3"/>
      <c r="H69">
        <f t="shared" si="10"/>
        <v>0</v>
      </c>
      <c r="L69">
        <f t="shared" si="2"/>
        <v>0</v>
      </c>
      <c r="M69">
        <f t="shared" si="3"/>
        <v>0</v>
      </c>
      <c r="O69">
        <f t="shared" si="9"/>
        <v>0</v>
      </c>
    </row>
    <row r="70" spans="2:15" x14ac:dyDescent="0.25">
      <c r="B70" s="3"/>
      <c r="C70" s="3"/>
      <c r="D70" s="3"/>
      <c r="E70" s="2" t="e">
        <f t="shared" si="0"/>
        <v>#DIV/0!</v>
      </c>
      <c r="H70">
        <f t="shared" si="10"/>
        <v>0</v>
      </c>
      <c r="L70">
        <v>0</v>
      </c>
      <c r="M70">
        <f t="shared" si="3"/>
        <v>0</v>
      </c>
      <c r="O70">
        <f t="shared" si="9"/>
        <v>0</v>
      </c>
    </row>
    <row r="71" spans="2:15" ht="14.25" customHeight="1" x14ac:dyDescent="0.25">
      <c r="B71" s="3"/>
      <c r="C71" s="3"/>
      <c r="D71" s="3"/>
      <c r="E71" s="2" t="e">
        <f t="shared" si="0"/>
        <v>#DIV/0!</v>
      </c>
      <c r="H71">
        <f t="shared" si="10"/>
        <v>0</v>
      </c>
      <c r="L71">
        <v>0</v>
      </c>
      <c r="M71">
        <f t="shared" si="3"/>
        <v>0</v>
      </c>
      <c r="O71">
        <f t="shared" si="9"/>
        <v>0</v>
      </c>
    </row>
    <row r="72" spans="2:15" x14ac:dyDescent="0.25">
      <c r="B72" s="3"/>
      <c r="C72" s="3"/>
      <c r="D72" s="3"/>
      <c r="E72" s="2" t="e">
        <f t="shared" si="0"/>
        <v>#DIV/0!</v>
      </c>
      <c r="H72">
        <f t="shared" si="10"/>
        <v>0</v>
      </c>
      <c r="L72">
        <f t="shared" ref="L72:L79" si="11">B72*10</f>
        <v>0</v>
      </c>
      <c r="M72">
        <f t="shared" si="3"/>
        <v>0</v>
      </c>
      <c r="O72">
        <f t="shared" si="9"/>
        <v>0</v>
      </c>
    </row>
    <row r="73" spans="2:15" x14ac:dyDescent="0.25">
      <c r="B73" s="3"/>
      <c r="C73" s="3"/>
      <c r="D73" s="3"/>
      <c r="E73" s="2" t="e">
        <f t="shared" si="0"/>
        <v>#DIV/0!</v>
      </c>
      <c r="H73">
        <f t="shared" si="10"/>
        <v>0</v>
      </c>
      <c r="L73">
        <f t="shared" si="11"/>
        <v>0</v>
      </c>
      <c r="M73">
        <f t="shared" si="3"/>
        <v>0</v>
      </c>
      <c r="O73">
        <f>SUM(I73:N73)</f>
        <v>0</v>
      </c>
    </row>
    <row r="74" spans="2:15" x14ac:dyDescent="0.25">
      <c r="B74" s="3"/>
      <c r="C74" s="3"/>
      <c r="D74" s="3"/>
      <c r="E74" s="2" t="e">
        <f t="shared" si="0"/>
        <v>#DIV/0!</v>
      </c>
      <c r="H74">
        <f t="shared" si="10"/>
        <v>0</v>
      </c>
      <c r="L74">
        <f t="shared" si="11"/>
        <v>0</v>
      </c>
      <c r="M74">
        <f t="shared" si="3"/>
        <v>0</v>
      </c>
      <c r="O74">
        <f t="shared" ref="O74:O81" si="12">SUM(I74:N74)</f>
        <v>0</v>
      </c>
    </row>
    <row r="75" spans="2:15" x14ac:dyDescent="0.25">
      <c r="B75" s="3"/>
      <c r="C75" s="3"/>
      <c r="D75" s="3"/>
      <c r="E75" s="2" t="e">
        <f t="shared" si="0"/>
        <v>#DIV/0!</v>
      </c>
      <c r="H75">
        <f t="shared" si="10"/>
        <v>0</v>
      </c>
      <c r="L75">
        <f t="shared" si="11"/>
        <v>0</v>
      </c>
      <c r="M75">
        <f t="shared" si="3"/>
        <v>0</v>
      </c>
      <c r="O75">
        <f t="shared" si="12"/>
        <v>0</v>
      </c>
    </row>
    <row r="76" spans="2:15" x14ac:dyDescent="0.25">
      <c r="B76" s="3"/>
      <c r="C76" s="3"/>
      <c r="D76" s="3"/>
      <c r="E76" s="2" t="e">
        <f t="shared" si="0"/>
        <v>#DIV/0!</v>
      </c>
      <c r="H76">
        <f t="shared" si="10"/>
        <v>0</v>
      </c>
      <c r="L76">
        <f t="shared" si="11"/>
        <v>0</v>
      </c>
      <c r="M76">
        <f t="shared" si="3"/>
        <v>0</v>
      </c>
      <c r="O76">
        <f t="shared" si="12"/>
        <v>0</v>
      </c>
    </row>
    <row r="77" spans="2:15" x14ac:dyDescent="0.25">
      <c r="B77" s="3"/>
      <c r="C77" s="3"/>
      <c r="D77" s="3"/>
      <c r="E77" s="2" t="e">
        <f t="shared" si="0"/>
        <v>#DIV/0!</v>
      </c>
      <c r="H77">
        <f t="shared" si="10"/>
        <v>0</v>
      </c>
      <c r="L77">
        <f t="shared" si="11"/>
        <v>0</v>
      </c>
      <c r="M77">
        <f t="shared" si="3"/>
        <v>0</v>
      </c>
      <c r="O77">
        <f t="shared" si="12"/>
        <v>0</v>
      </c>
    </row>
    <row r="78" spans="2:15" x14ac:dyDescent="0.25">
      <c r="B78" s="3"/>
      <c r="C78" s="3"/>
      <c r="D78" s="3"/>
      <c r="E78" s="2" t="e">
        <f t="shared" si="0"/>
        <v>#DIV/0!</v>
      </c>
      <c r="H78">
        <f t="shared" si="10"/>
        <v>0</v>
      </c>
      <c r="L78">
        <f t="shared" si="11"/>
        <v>0</v>
      </c>
      <c r="M78">
        <f t="shared" si="3"/>
        <v>0</v>
      </c>
      <c r="O78">
        <f t="shared" si="12"/>
        <v>0</v>
      </c>
    </row>
    <row r="79" spans="2:15" x14ac:dyDescent="0.25">
      <c r="B79" s="3"/>
      <c r="C79" s="3"/>
      <c r="D79" s="3"/>
      <c r="E79" s="2" t="e">
        <f t="shared" si="0"/>
        <v>#DIV/0!</v>
      </c>
      <c r="H79">
        <f t="shared" si="10"/>
        <v>0</v>
      </c>
      <c r="L79">
        <f t="shared" si="11"/>
        <v>0</v>
      </c>
      <c r="M79">
        <f t="shared" si="3"/>
        <v>0</v>
      </c>
      <c r="O79">
        <f t="shared" si="12"/>
        <v>0</v>
      </c>
    </row>
    <row r="80" spans="2:15" ht="14.25" customHeight="1" x14ac:dyDescent="0.25">
      <c r="B80" s="3"/>
      <c r="C80" s="3"/>
      <c r="D80" s="3"/>
      <c r="E80" s="2" t="e">
        <f t="shared" ref="E80:E143" si="13">(B80)/(B80+C80+D80)</f>
        <v>#DIV/0!</v>
      </c>
      <c r="H80">
        <f t="shared" si="10"/>
        <v>0</v>
      </c>
      <c r="L80">
        <v>0</v>
      </c>
      <c r="M80">
        <f t="shared" ref="M80:M119" si="14">D80*5</f>
        <v>0</v>
      </c>
      <c r="O80">
        <f t="shared" si="12"/>
        <v>0</v>
      </c>
    </row>
    <row r="81" spans="2:15" x14ac:dyDescent="0.25">
      <c r="B81" s="3"/>
      <c r="C81" s="3"/>
      <c r="D81" s="3"/>
      <c r="E81" s="2" t="e">
        <f t="shared" si="13"/>
        <v>#DIV/0!</v>
      </c>
      <c r="H81">
        <f t="shared" si="10"/>
        <v>0</v>
      </c>
      <c r="L81">
        <f t="shared" ref="L81:L144" si="15">B81*10</f>
        <v>0</v>
      </c>
      <c r="M81">
        <f t="shared" si="14"/>
        <v>0</v>
      </c>
      <c r="O81">
        <f t="shared" si="12"/>
        <v>0</v>
      </c>
    </row>
    <row r="82" spans="2:15" x14ac:dyDescent="0.25">
      <c r="B82" s="3"/>
      <c r="C82" s="3"/>
      <c r="D82" s="3"/>
      <c r="E82" s="2" t="e">
        <f t="shared" si="13"/>
        <v>#DIV/0!</v>
      </c>
      <c r="H82">
        <f t="shared" si="10"/>
        <v>0</v>
      </c>
      <c r="L82">
        <f t="shared" si="15"/>
        <v>0</v>
      </c>
      <c r="M82">
        <f t="shared" si="14"/>
        <v>0</v>
      </c>
      <c r="O82">
        <f t="shared" si="9"/>
        <v>0</v>
      </c>
    </row>
    <row r="83" spans="2:15" x14ac:dyDescent="0.25">
      <c r="B83" s="3"/>
      <c r="C83" s="3"/>
      <c r="D83" s="3"/>
      <c r="E83" s="2" t="e">
        <f t="shared" si="13"/>
        <v>#DIV/0!</v>
      </c>
      <c r="H83">
        <f t="shared" si="10"/>
        <v>0</v>
      </c>
      <c r="L83">
        <f t="shared" si="15"/>
        <v>0</v>
      </c>
      <c r="M83">
        <f t="shared" si="14"/>
        <v>0</v>
      </c>
      <c r="O83">
        <f t="shared" si="9"/>
        <v>0</v>
      </c>
    </row>
    <row r="84" spans="2:15" x14ac:dyDescent="0.25">
      <c r="B84" s="3"/>
      <c r="C84" s="3"/>
      <c r="D84" s="3"/>
      <c r="E84" s="2" t="e">
        <f t="shared" si="13"/>
        <v>#DIV/0!</v>
      </c>
      <c r="H84">
        <f t="shared" si="10"/>
        <v>0</v>
      </c>
      <c r="L84">
        <f t="shared" si="15"/>
        <v>0</v>
      </c>
      <c r="M84">
        <f t="shared" si="14"/>
        <v>0</v>
      </c>
      <c r="O84">
        <f t="shared" si="9"/>
        <v>0</v>
      </c>
    </row>
    <row r="85" spans="2:15" ht="14.25" customHeight="1" x14ac:dyDescent="0.25">
      <c r="B85" s="3"/>
      <c r="C85" s="3"/>
      <c r="D85" s="3"/>
      <c r="E85" s="2" t="e">
        <f t="shared" si="13"/>
        <v>#DIV/0!</v>
      </c>
      <c r="H85">
        <f t="shared" si="10"/>
        <v>0</v>
      </c>
      <c r="L85">
        <v>0</v>
      </c>
      <c r="M85">
        <f t="shared" si="14"/>
        <v>0</v>
      </c>
      <c r="O85">
        <f t="shared" si="9"/>
        <v>0</v>
      </c>
    </row>
    <row r="86" spans="2:15" ht="14.25" customHeight="1" x14ac:dyDescent="0.25">
      <c r="B86" s="3"/>
      <c r="C86" s="3"/>
      <c r="D86" s="3"/>
      <c r="E86" s="2" t="e">
        <f t="shared" si="13"/>
        <v>#DIV/0!</v>
      </c>
      <c r="H86">
        <f t="shared" si="10"/>
        <v>0</v>
      </c>
      <c r="L86">
        <v>0</v>
      </c>
      <c r="M86">
        <f t="shared" si="14"/>
        <v>0</v>
      </c>
      <c r="O86">
        <f t="shared" si="9"/>
        <v>0</v>
      </c>
    </row>
    <row r="87" spans="2:15" x14ac:dyDescent="0.25">
      <c r="B87" s="3"/>
      <c r="C87" s="3"/>
      <c r="D87" s="3"/>
      <c r="E87" s="2" t="e">
        <f t="shared" si="13"/>
        <v>#DIV/0!</v>
      </c>
      <c r="H87">
        <f t="shared" si="10"/>
        <v>0</v>
      </c>
      <c r="L87">
        <f t="shared" ref="L87" si="16">B87*10</f>
        <v>0</v>
      </c>
      <c r="M87">
        <f t="shared" si="14"/>
        <v>0</v>
      </c>
      <c r="O87">
        <f t="shared" si="9"/>
        <v>0</v>
      </c>
    </row>
    <row r="88" spans="2:15" x14ac:dyDescent="0.25">
      <c r="B88" s="3"/>
      <c r="C88" s="3"/>
      <c r="D88" s="3"/>
      <c r="E88" s="2" t="e">
        <f t="shared" si="13"/>
        <v>#DIV/0!</v>
      </c>
      <c r="H88">
        <f t="shared" si="10"/>
        <v>0</v>
      </c>
      <c r="L88">
        <f t="shared" si="15"/>
        <v>0</v>
      </c>
      <c r="M88">
        <f t="shared" si="14"/>
        <v>0</v>
      </c>
      <c r="O88">
        <f t="shared" si="9"/>
        <v>0</v>
      </c>
    </row>
    <row r="89" spans="2:15" x14ac:dyDescent="0.25">
      <c r="B89" s="3"/>
      <c r="C89" s="3"/>
      <c r="D89" s="3"/>
      <c r="E89" s="2" t="e">
        <f t="shared" si="13"/>
        <v>#DIV/0!</v>
      </c>
      <c r="H89">
        <f t="shared" si="10"/>
        <v>0</v>
      </c>
      <c r="L89">
        <f t="shared" si="15"/>
        <v>0</v>
      </c>
      <c r="M89">
        <f t="shared" si="14"/>
        <v>0</v>
      </c>
      <c r="O89">
        <f t="shared" si="9"/>
        <v>0</v>
      </c>
    </row>
    <row r="90" spans="2:15" x14ac:dyDescent="0.25">
      <c r="B90" s="3"/>
      <c r="C90" s="3"/>
      <c r="D90" s="3"/>
      <c r="E90" s="2" t="e">
        <f t="shared" si="13"/>
        <v>#DIV/0!</v>
      </c>
      <c r="H90">
        <f t="shared" si="10"/>
        <v>0</v>
      </c>
      <c r="L90">
        <f t="shared" si="15"/>
        <v>0</v>
      </c>
      <c r="M90">
        <f t="shared" si="14"/>
        <v>0</v>
      </c>
      <c r="O90">
        <f t="shared" si="9"/>
        <v>0</v>
      </c>
    </row>
    <row r="91" spans="2:15" x14ac:dyDescent="0.25">
      <c r="B91" s="3"/>
      <c r="C91" s="3"/>
      <c r="D91" s="3"/>
      <c r="E91" s="2" t="e">
        <f t="shared" si="13"/>
        <v>#DIV/0!</v>
      </c>
      <c r="H91">
        <f t="shared" si="10"/>
        <v>0</v>
      </c>
      <c r="L91">
        <f t="shared" si="15"/>
        <v>0</v>
      </c>
      <c r="M91">
        <f t="shared" si="14"/>
        <v>0</v>
      </c>
      <c r="O91">
        <f t="shared" si="9"/>
        <v>0</v>
      </c>
    </row>
    <row r="92" spans="2:15" x14ac:dyDescent="0.25">
      <c r="B92" s="3"/>
      <c r="C92" s="3"/>
      <c r="D92" s="3"/>
      <c r="E92" s="2" t="e">
        <f t="shared" si="13"/>
        <v>#DIV/0!</v>
      </c>
      <c r="H92">
        <f t="shared" si="10"/>
        <v>0</v>
      </c>
      <c r="L92">
        <f t="shared" si="15"/>
        <v>0</v>
      </c>
      <c r="M92">
        <f t="shared" si="14"/>
        <v>0</v>
      </c>
      <c r="O92">
        <f t="shared" si="9"/>
        <v>0</v>
      </c>
    </row>
    <row r="93" spans="2:15" x14ac:dyDescent="0.25">
      <c r="B93" s="3"/>
      <c r="C93" s="3"/>
      <c r="D93" s="3"/>
      <c r="E93" s="2" t="e">
        <f t="shared" si="13"/>
        <v>#DIV/0!</v>
      </c>
      <c r="H93">
        <f t="shared" si="10"/>
        <v>0</v>
      </c>
      <c r="L93">
        <f t="shared" si="15"/>
        <v>0</v>
      </c>
      <c r="M93">
        <f t="shared" si="14"/>
        <v>0</v>
      </c>
      <c r="O93">
        <f t="shared" si="9"/>
        <v>0</v>
      </c>
    </row>
    <row r="94" spans="2:15" x14ac:dyDescent="0.25">
      <c r="B94" s="3"/>
      <c r="C94" s="3"/>
      <c r="D94" s="3"/>
      <c r="E94" s="2" t="e">
        <f t="shared" si="13"/>
        <v>#DIV/0!</v>
      </c>
      <c r="H94">
        <f t="shared" si="10"/>
        <v>0</v>
      </c>
      <c r="L94">
        <f t="shared" si="15"/>
        <v>0</v>
      </c>
      <c r="M94">
        <f t="shared" si="14"/>
        <v>0</v>
      </c>
      <c r="O94">
        <f t="shared" si="9"/>
        <v>0</v>
      </c>
    </row>
    <row r="95" spans="2:15" x14ac:dyDescent="0.25">
      <c r="B95" s="3"/>
      <c r="C95" s="3"/>
      <c r="D95" s="3"/>
      <c r="E95" s="2" t="e">
        <f t="shared" si="13"/>
        <v>#DIV/0!</v>
      </c>
      <c r="H95">
        <f t="shared" si="10"/>
        <v>0</v>
      </c>
      <c r="L95">
        <f t="shared" si="15"/>
        <v>0</v>
      </c>
      <c r="M95">
        <f t="shared" si="14"/>
        <v>0</v>
      </c>
      <c r="O95">
        <f t="shared" si="9"/>
        <v>0</v>
      </c>
    </row>
    <row r="96" spans="2:15" ht="14.25" customHeight="1" x14ac:dyDescent="0.25">
      <c r="B96" s="3"/>
      <c r="C96" s="3"/>
      <c r="D96" s="3"/>
      <c r="E96" s="2" t="e">
        <f t="shared" si="13"/>
        <v>#DIV/0!</v>
      </c>
      <c r="H96">
        <f t="shared" si="10"/>
        <v>0</v>
      </c>
      <c r="L96">
        <v>0</v>
      </c>
      <c r="M96">
        <f t="shared" si="14"/>
        <v>0</v>
      </c>
      <c r="O96">
        <f t="shared" si="9"/>
        <v>0</v>
      </c>
    </row>
    <row r="97" spans="2:15" ht="14.25" customHeight="1" x14ac:dyDescent="0.25">
      <c r="B97" s="3"/>
      <c r="C97" s="3"/>
      <c r="D97" s="3"/>
      <c r="E97" s="2" t="e">
        <f t="shared" si="13"/>
        <v>#DIV/0!</v>
      </c>
      <c r="H97">
        <f t="shared" si="10"/>
        <v>0</v>
      </c>
      <c r="L97">
        <v>0</v>
      </c>
      <c r="M97">
        <f t="shared" si="14"/>
        <v>0</v>
      </c>
      <c r="O97">
        <f t="shared" si="9"/>
        <v>0</v>
      </c>
    </row>
    <row r="98" spans="2:15" x14ac:dyDescent="0.25">
      <c r="B98" s="3"/>
      <c r="C98" s="3"/>
      <c r="D98" s="3"/>
      <c r="E98" s="2" t="e">
        <f t="shared" si="13"/>
        <v>#DIV/0!</v>
      </c>
      <c r="H98">
        <f t="shared" si="10"/>
        <v>0</v>
      </c>
      <c r="L98">
        <f t="shared" si="15"/>
        <v>0</v>
      </c>
      <c r="M98">
        <f t="shared" si="14"/>
        <v>0</v>
      </c>
      <c r="O98">
        <f t="shared" si="9"/>
        <v>0</v>
      </c>
    </row>
    <row r="99" spans="2:15" ht="14.25" customHeight="1" x14ac:dyDescent="0.25">
      <c r="B99" s="3"/>
      <c r="C99" s="3"/>
      <c r="D99" s="3"/>
      <c r="E99" s="2" t="e">
        <f t="shared" si="13"/>
        <v>#DIV/0!</v>
      </c>
      <c r="H99">
        <f t="shared" si="10"/>
        <v>0</v>
      </c>
      <c r="L99">
        <v>0</v>
      </c>
      <c r="M99">
        <f t="shared" si="14"/>
        <v>0</v>
      </c>
      <c r="O99">
        <f t="shared" si="9"/>
        <v>0</v>
      </c>
    </row>
    <row r="100" spans="2:15" x14ac:dyDescent="0.25">
      <c r="B100" s="3"/>
      <c r="C100" s="3"/>
      <c r="D100" s="3"/>
      <c r="E100" s="2" t="e">
        <f t="shared" si="13"/>
        <v>#DIV/0!</v>
      </c>
      <c r="H100">
        <f t="shared" si="10"/>
        <v>0</v>
      </c>
      <c r="L100">
        <f t="shared" ref="L100:L102" si="17">B100*10</f>
        <v>0</v>
      </c>
      <c r="M100">
        <f t="shared" si="14"/>
        <v>0</v>
      </c>
      <c r="O100">
        <f t="shared" si="9"/>
        <v>0</v>
      </c>
    </row>
    <row r="101" spans="2:15" x14ac:dyDescent="0.25">
      <c r="B101" s="3"/>
      <c r="C101" s="3"/>
      <c r="D101" s="3"/>
      <c r="E101" s="2" t="e">
        <f t="shared" si="13"/>
        <v>#DIV/0!</v>
      </c>
      <c r="H101">
        <f t="shared" si="10"/>
        <v>0</v>
      </c>
      <c r="L101">
        <f t="shared" si="17"/>
        <v>0</v>
      </c>
      <c r="M101">
        <f t="shared" si="14"/>
        <v>0</v>
      </c>
      <c r="O101">
        <f t="shared" si="9"/>
        <v>0</v>
      </c>
    </row>
    <row r="102" spans="2:15" ht="16.5" customHeight="1" x14ac:dyDescent="0.25">
      <c r="B102" s="3"/>
      <c r="C102" s="3"/>
      <c r="D102" s="3"/>
      <c r="E102" s="2" t="e">
        <f t="shared" si="13"/>
        <v>#DIV/0!</v>
      </c>
      <c r="H102">
        <f t="shared" si="10"/>
        <v>0</v>
      </c>
      <c r="L102">
        <f t="shared" si="17"/>
        <v>0</v>
      </c>
      <c r="M102">
        <f t="shared" si="14"/>
        <v>0</v>
      </c>
      <c r="O102">
        <f t="shared" si="9"/>
        <v>0</v>
      </c>
    </row>
    <row r="103" spans="2:15" ht="14.25" customHeight="1" x14ac:dyDescent="0.25">
      <c r="B103" s="3"/>
      <c r="C103" s="3"/>
      <c r="D103" s="3"/>
      <c r="E103" s="2" t="e">
        <f t="shared" si="13"/>
        <v>#DIV/0!</v>
      </c>
      <c r="H103">
        <f t="shared" si="10"/>
        <v>0</v>
      </c>
      <c r="L103">
        <v>0</v>
      </c>
      <c r="M103">
        <f t="shared" si="14"/>
        <v>0</v>
      </c>
      <c r="O103">
        <f t="shared" si="9"/>
        <v>0</v>
      </c>
    </row>
    <row r="104" spans="2:15" x14ac:dyDescent="0.25">
      <c r="B104" s="3"/>
      <c r="C104" s="3"/>
      <c r="D104" s="3"/>
      <c r="E104" s="2" t="e">
        <f t="shared" si="13"/>
        <v>#DIV/0!</v>
      </c>
      <c r="H104">
        <f t="shared" si="10"/>
        <v>0</v>
      </c>
      <c r="L104">
        <f t="shared" ref="L104" si="18">B104*10</f>
        <v>0</v>
      </c>
      <c r="M104">
        <f t="shared" si="14"/>
        <v>0</v>
      </c>
      <c r="O104">
        <f t="shared" si="9"/>
        <v>0</v>
      </c>
    </row>
    <row r="105" spans="2:15" x14ac:dyDescent="0.25">
      <c r="B105" s="3"/>
      <c r="C105" s="3"/>
      <c r="D105" s="3"/>
      <c r="E105" s="2" t="e">
        <f t="shared" si="13"/>
        <v>#DIV/0!</v>
      </c>
      <c r="H105">
        <f t="shared" si="10"/>
        <v>0</v>
      </c>
      <c r="L105">
        <f t="shared" si="15"/>
        <v>0</v>
      </c>
      <c r="M105">
        <f t="shared" si="14"/>
        <v>0</v>
      </c>
      <c r="O105">
        <f t="shared" si="9"/>
        <v>0</v>
      </c>
    </row>
    <row r="106" spans="2:15" x14ac:dyDescent="0.25">
      <c r="B106" s="3"/>
      <c r="C106" s="3"/>
      <c r="D106" s="3"/>
      <c r="E106" s="2" t="e">
        <f t="shared" si="13"/>
        <v>#DIV/0!</v>
      </c>
      <c r="H106">
        <f t="shared" si="10"/>
        <v>0</v>
      </c>
      <c r="L106">
        <f t="shared" si="15"/>
        <v>0</v>
      </c>
      <c r="M106">
        <f t="shared" si="14"/>
        <v>0</v>
      </c>
      <c r="O106">
        <f t="shared" si="9"/>
        <v>0</v>
      </c>
    </row>
    <row r="107" spans="2:15" ht="14.25" customHeight="1" x14ac:dyDescent="0.25">
      <c r="B107" s="3"/>
      <c r="C107" s="3"/>
      <c r="D107" s="3"/>
      <c r="E107" s="2" t="e">
        <f t="shared" si="13"/>
        <v>#DIV/0!</v>
      </c>
      <c r="H107">
        <f t="shared" si="10"/>
        <v>0</v>
      </c>
      <c r="L107">
        <v>0</v>
      </c>
      <c r="M107">
        <f t="shared" si="14"/>
        <v>0</v>
      </c>
      <c r="O107">
        <f t="shared" si="9"/>
        <v>0</v>
      </c>
    </row>
    <row r="108" spans="2:15" x14ac:dyDescent="0.25">
      <c r="B108" s="3"/>
      <c r="C108" s="3"/>
      <c r="D108" s="3"/>
      <c r="E108" s="2" t="e">
        <f t="shared" si="13"/>
        <v>#DIV/0!</v>
      </c>
      <c r="H108">
        <f t="shared" si="10"/>
        <v>0</v>
      </c>
      <c r="L108">
        <f t="shared" si="15"/>
        <v>0</v>
      </c>
      <c r="M108">
        <f t="shared" si="14"/>
        <v>0</v>
      </c>
      <c r="O108">
        <f t="shared" si="9"/>
        <v>0</v>
      </c>
    </row>
    <row r="109" spans="2:15" x14ac:dyDescent="0.25">
      <c r="B109" s="3"/>
      <c r="C109" s="3"/>
      <c r="D109" s="3"/>
      <c r="E109" s="2" t="e">
        <f t="shared" si="13"/>
        <v>#DIV/0!</v>
      </c>
      <c r="H109">
        <f t="shared" si="10"/>
        <v>0</v>
      </c>
      <c r="L109">
        <f t="shared" si="15"/>
        <v>0</v>
      </c>
      <c r="M109">
        <f t="shared" si="14"/>
        <v>0</v>
      </c>
      <c r="O109">
        <f t="shared" si="9"/>
        <v>0</v>
      </c>
    </row>
    <row r="110" spans="2:15" x14ac:dyDescent="0.25">
      <c r="B110" s="3"/>
      <c r="C110" s="3"/>
      <c r="D110" s="3"/>
      <c r="E110" s="2" t="e">
        <f t="shared" si="13"/>
        <v>#DIV/0!</v>
      </c>
      <c r="H110">
        <f t="shared" si="10"/>
        <v>0</v>
      </c>
      <c r="L110">
        <f t="shared" si="15"/>
        <v>0</v>
      </c>
      <c r="M110">
        <f t="shared" si="14"/>
        <v>0</v>
      </c>
      <c r="O110">
        <f t="shared" si="9"/>
        <v>0</v>
      </c>
    </row>
    <row r="111" spans="2:15" x14ac:dyDescent="0.25">
      <c r="B111" s="3"/>
      <c r="C111" s="3"/>
      <c r="D111" s="3"/>
      <c r="E111" s="2" t="e">
        <f t="shared" si="13"/>
        <v>#DIV/0!</v>
      </c>
      <c r="H111">
        <f t="shared" si="10"/>
        <v>0</v>
      </c>
      <c r="L111">
        <f t="shared" si="15"/>
        <v>0</v>
      </c>
      <c r="M111">
        <f t="shared" si="14"/>
        <v>0</v>
      </c>
      <c r="O111">
        <f t="shared" si="9"/>
        <v>0</v>
      </c>
    </row>
    <row r="112" spans="2:15" x14ac:dyDescent="0.25">
      <c r="B112" s="3"/>
      <c r="C112" s="3"/>
      <c r="D112" s="3"/>
      <c r="E112" s="2" t="e">
        <f t="shared" si="13"/>
        <v>#DIV/0!</v>
      </c>
      <c r="H112">
        <f t="shared" si="10"/>
        <v>0</v>
      </c>
      <c r="L112">
        <f t="shared" si="15"/>
        <v>0</v>
      </c>
      <c r="M112">
        <f t="shared" si="14"/>
        <v>0</v>
      </c>
      <c r="O112">
        <f t="shared" si="9"/>
        <v>0</v>
      </c>
    </row>
    <row r="113" spans="5:15" x14ac:dyDescent="0.25">
      <c r="E113" s="2" t="e">
        <f t="shared" si="13"/>
        <v>#DIV/0!</v>
      </c>
      <c r="H113">
        <f t="shared" si="10"/>
        <v>0</v>
      </c>
      <c r="L113">
        <f t="shared" si="15"/>
        <v>0</v>
      </c>
      <c r="M113">
        <f t="shared" si="14"/>
        <v>0</v>
      </c>
      <c r="O113">
        <f t="shared" si="9"/>
        <v>0</v>
      </c>
    </row>
    <row r="114" spans="5:15" x14ac:dyDescent="0.25">
      <c r="E114" s="2" t="e">
        <f t="shared" si="13"/>
        <v>#DIV/0!</v>
      </c>
      <c r="H114">
        <f t="shared" si="10"/>
        <v>0</v>
      </c>
      <c r="L114">
        <f t="shared" si="15"/>
        <v>0</v>
      </c>
      <c r="M114">
        <f t="shared" si="14"/>
        <v>0</v>
      </c>
      <c r="O114">
        <f t="shared" si="9"/>
        <v>0</v>
      </c>
    </row>
    <row r="115" spans="5:15" x14ac:dyDescent="0.25">
      <c r="E115" s="2" t="e">
        <f t="shared" si="13"/>
        <v>#DIV/0!</v>
      </c>
      <c r="H115">
        <f t="shared" si="10"/>
        <v>0</v>
      </c>
      <c r="L115">
        <f t="shared" si="15"/>
        <v>0</v>
      </c>
      <c r="M115">
        <f t="shared" si="14"/>
        <v>0</v>
      </c>
      <c r="O115">
        <f t="shared" si="9"/>
        <v>0</v>
      </c>
    </row>
    <row r="116" spans="5:15" x14ac:dyDescent="0.25">
      <c r="E116" s="2" t="e">
        <f t="shared" si="13"/>
        <v>#DIV/0!</v>
      </c>
      <c r="H116">
        <f t="shared" si="10"/>
        <v>0</v>
      </c>
      <c r="L116">
        <f t="shared" si="15"/>
        <v>0</v>
      </c>
      <c r="M116">
        <f t="shared" si="14"/>
        <v>0</v>
      </c>
      <c r="O116">
        <f t="shared" si="9"/>
        <v>0</v>
      </c>
    </row>
    <row r="117" spans="5:15" x14ac:dyDescent="0.25">
      <c r="E117" s="2" t="e">
        <f t="shared" si="13"/>
        <v>#DIV/0!</v>
      </c>
      <c r="H117">
        <f t="shared" si="10"/>
        <v>0</v>
      </c>
      <c r="L117">
        <f t="shared" si="15"/>
        <v>0</v>
      </c>
      <c r="M117">
        <f t="shared" si="14"/>
        <v>0</v>
      </c>
      <c r="O117">
        <f t="shared" si="9"/>
        <v>0</v>
      </c>
    </row>
    <row r="118" spans="5:15" x14ac:dyDescent="0.25">
      <c r="E118" s="2" t="e">
        <f t="shared" si="13"/>
        <v>#DIV/0!</v>
      </c>
      <c r="H118">
        <f t="shared" si="10"/>
        <v>0</v>
      </c>
      <c r="L118">
        <f t="shared" si="15"/>
        <v>0</v>
      </c>
      <c r="M118">
        <f t="shared" si="14"/>
        <v>0</v>
      </c>
      <c r="O118">
        <f t="shared" si="9"/>
        <v>0</v>
      </c>
    </row>
    <row r="119" spans="5:15" x14ac:dyDescent="0.25">
      <c r="E119" s="2" t="e">
        <f t="shared" si="13"/>
        <v>#DIV/0!</v>
      </c>
      <c r="H119">
        <f t="shared" si="10"/>
        <v>0</v>
      </c>
      <c r="L119">
        <f t="shared" si="15"/>
        <v>0</v>
      </c>
      <c r="M119">
        <f t="shared" si="14"/>
        <v>0</v>
      </c>
      <c r="O119">
        <f t="shared" si="9"/>
        <v>0</v>
      </c>
    </row>
    <row r="120" spans="5:15" x14ac:dyDescent="0.25">
      <c r="E120" s="2" t="e">
        <f t="shared" si="13"/>
        <v>#DIV/0!</v>
      </c>
      <c r="H120">
        <f t="shared" si="10"/>
        <v>0</v>
      </c>
      <c r="L120">
        <f t="shared" si="15"/>
        <v>0</v>
      </c>
      <c r="M120">
        <v>0</v>
      </c>
      <c r="O120">
        <f t="shared" si="9"/>
        <v>0</v>
      </c>
    </row>
    <row r="121" spans="5:15" x14ac:dyDescent="0.25">
      <c r="E121" s="2" t="e">
        <f t="shared" si="13"/>
        <v>#DIV/0!</v>
      </c>
      <c r="H121">
        <f t="shared" si="10"/>
        <v>0</v>
      </c>
      <c r="L121">
        <f t="shared" si="15"/>
        <v>0</v>
      </c>
      <c r="M121">
        <f t="shared" ref="M121:M179" si="19">D121*5</f>
        <v>0</v>
      </c>
      <c r="O121">
        <f t="shared" si="9"/>
        <v>0</v>
      </c>
    </row>
    <row r="122" spans="5:15" x14ac:dyDescent="0.25">
      <c r="E122" s="2" t="e">
        <f t="shared" si="13"/>
        <v>#DIV/0!</v>
      </c>
      <c r="H122">
        <f t="shared" si="10"/>
        <v>0</v>
      </c>
      <c r="L122">
        <f t="shared" si="15"/>
        <v>0</v>
      </c>
      <c r="M122">
        <f t="shared" si="19"/>
        <v>0</v>
      </c>
      <c r="O122">
        <f t="shared" si="9"/>
        <v>0</v>
      </c>
    </row>
    <row r="123" spans="5:15" x14ac:dyDescent="0.25">
      <c r="E123" s="2" t="e">
        <f t="shared" si="13"/>
        <v>#DIV/0!</v>
      </c>
      <c r="H123">
        <f t="shared" si="10"/>
        <v>0</v>
      </c>
      <c r="L123">
        <f t="shared" si="15"/>
        <v>0</v>
      </c>
      <c r="M123">
        <f t="shared" si="19"/>
        <v>0</v>
      </c>
      <c r="O123">
        <f t="shared" si="9"/>
        <v>0</v>
      </c>
    </row>
    <row r="124" spans="5:15" x14ac:dyDescent="0.25">
      <c r="E124" s="2" t="e">
        <f t="shared" si="13"/>
        <v>#DIV/0!</v>
      </c>
      <c r="H124">
        <f t="shared" si="10"/>
        <v>0</v>
      </c>
      <c r="L124">
        <f t="shared" si="15"/>
        <v>0</v>
      </c>
      <c r="M124">
        <f t="shared" si="19"/>
        <v>0</v>
      </c>
      <c r="O124">
        <f t="shared" si="9"/>
        <v>0</v>
      </c>
    </row>
    <row r="125" spans="5:15" x14ac:dyDescent="0.25">
      <c r="E125" s="2" t="e">
        <f t="shared" si="13"/>
        <v>#DIV/0!</v>
      </c>
      <c r="H125">
        <f t="shared" si="10"/>
        <v>0</v>
      </c>
      <c r="L125">
        <f t="shared" si="15"/>
        <v>0</v>
      </c>
      <c r="M125">
        <f t="shared" si="19"/>
        <v>0</v>
      </c>
      <c r="O125">
        <f t="shared" si="9"/>
        <v>0</v>
      </c>
    </row>
    <row r="126" spans="5:15" x14ac:dyDescent="0.25">
      <c r="E126" s="2" t="e">
        <f t="shared" si="13"/>
        <v>#DIV/0!</v>
      </c>
      <c r="H126">
        <f t="shared" si="10"/>
        <v>0</v>
      </c>
      <c r="L126">
        <f t="shared" si="15"/>
        <v>0</v>
      </c>
      <c r="M126">
        <f t="shared" si="19"/>
        <v>0</v>
      </c>
      <c r="O126">
        <f t="shared" si="9"/>
        <v>0</v>
      </c>
    </row>
    <row r="127" spans="5:15" x14ac:dyDescent="0.25">
      <c r="E127" s="2" t="e">
        <f t="shared" si="13"/>
        <v>#DIV/0!</v>
      </c>
      <c r="H127">
        <f t="shared" si="10"/>
        <v>0</v>
      </c>
      <c r="L127">
        <f t="shared" si="15"/>
        <v>0</v>
      </c>
      <c r="M127">
        <f t="shared" si="19"/>
        <v>0</v>
      </c>
      <c r="O127">
        <f t="shared" si="9"/>
        <v>0</v>
      </c>
    </row>
    <row r="128" spans="5:15" x14ac:dyDescent="0.25">
      <c r="E128" s="2" t="e">
        <f t="shared" si="13"/>
        <v>#DIV/0!</v>
      </c>
      <c r="H128">
        <f t="shared" si="10"/>
        <v>0</v>
      </c>
      <c r="L128">
        <f t="shared" si="15"/>
        <v>0</v>
      </c>
      <c r="M128">
        <f t="shared" si="19"/>
        <v>0</v>
      </c>
      <c r="O128">
        <f t="shared" si="9"/>
        <v>0</v>
      </c>
    </row>
    <row r="129" spans="1:16" x14ac:dyDescent="0.25">
      <c r="E129" s="2" t="e">
        <f t="shared" si="13"/>
        <v>#DIV/0!</v>
      </c>
      <c r="H129">
        <f t="shared" si="10"/>
        <v>0</v>
      </c>
      <c r="L129">
        <f t="shared" si="15"/>
        <v>0</v>
      </c>
      <c r="M129">
        <f t="shared" si="19"/>
        <v>0</v>
      </c>
      <c r="O129">
        <f t="shared" si="9"/>
        <v>0</v>
      </c>
    </row>
    <row r="130" spans="1:16" x14ac:dyDescent="0.25">
      <c r="E130" s="2" t="e">
        <f t="shared" si="13"/>
        <v>#DIV/0!</v>
      </c>
      <c r="H130">
        <f t="shared" si="10"/>
        <v>0</v>
      </c>
      <c r="L130">
        <f t="shared" si="15"/>
        <v>0</v>
      </c>
      <c r="M130">
        <f t="shared" si="19"/>
        <v>0</v>
      </c>
      <c r="O130">
        <f t="shared" si="9"/>
        <v>0</v>
      </c>
    </row>
    <row r="131" spans="1:16" x14ac:dyDescent="0.25">
      <c r="E131" s="2" t="e">
        <f t="shared" si="13"/>
        <v>#DIV/0!</v>
      </c>
      <c r="H131">
        <f t="shared" si="10"/>
        <v>0</v>
      </c>
      <c r="L131">
        <f t="shared" si="15"/>
        <v>0</v>
      </c>
      <c r="M131">
        <f t="shared" si="19"/>
        <v>0</v>
      </c>
      <c r="O131">
        <f t="shared" ref="O131:O179" si="20">SUM(I131:N131)</f>
        <v>0</v>
      </c>
    </row>
    <row r="132" spans="1:16" x14ac:dyDescent="0.25">
      <c r="E132" s="2" t="e">
        <f t="shared" si="13"/>
        <v>#DIV/0!</v>
      </c>
      <c r="H132">
        <f t="shared" ref="H132:H179" si="21">F132-G132</f>
        <v>0</v>
      </c>
      <c r="L132">
        <f t="shared" si="15"/>
        <v>0</v>
      </c>
      <c r="M132">
        <f t="shared" si="19"/>
        <v>0</v>
      </c>
      <c r="O132">
        <f t="shared" si="20"/>
        <v>0</v>
      </c>
    </row>
    <row r="133" spans="1:16" x14ac:dyDescent="0.25">
      <c r="E133" s="2" t="e">
        <f t="shared" si="13"/>
        <v>#DIV/0!</v>
      </c>
      <c r="H133">
        <f t="shared" si="21"/>
        <v>0</v>
      </c>
      <c r="L133">
        <f t="shared" si="15"/>
        <v>0</v>
      </c>
      <c r="M133">
        <f t="shared" si="19"/>
        <v>0</v>
      </c>
      <c r="O133">
        <f t="shared" si="20"/>
        <v>0</v>
      </c>
    </row>
    <row r="134" spans="1:16" x14ac:dyDescent="0.25">
      <c r="E134" s="2" t="e">
        <f t="shared" si="13"/>
        <v>#DIV/0!</v>
      </c>
      <c r="H134">
        <f t="shared" si="21"/>
        <v>0</v>
      </c>
      <c r="L134">
        <f t="shared" si="15"/>
        <v>0</v>
      </c>
      <c r="M134">
        <f t="shared" si="19"/>
        <v>0</v>
      </c>
      <c r="O134">
        <f t="shared" si="20"/>
        <v>0</v>
      </c>
    </row>
    <row r="135" spans="1:16" x14ac:dyDescent="0.25">
      <c r="E135" s="2" t="e">
        <f t="shared" si="13"/>
        <v>#DIV/0!</v>
      </c>
      <c r="H135">
        <f t="shared" si="21"/>
        <v>0</v>
      </c>
      <c r="L135">
        <f t="shared" si="15"/>
        <v>0</v>
      </c>
      <c r="M135">
        <f t="shared" si="19"/>
        <v>0</v>
      </c>
      <c r="O135">
        <f t="shared" si="20"/>
        <v>0</v>
      </c>
    </row>
    <row r="136" spans="1:16" x14ac:dyDescent="0.25">
      <c r="E136" s="2" t="e">
        <f t="shared" si="13"/>
        <v>#DIV/0!</v>
      </c>
      <c r="H136">
        <f t="shared" si="21"/>
        <v>0</v>
      </c>
      <c r="L136">
        <f t="shared" si="15"/>
        <v>0</v>
      </c>
      <c r="M136">
        <f t="shared" si="19"/>
        <v>0</v>
      </c>
      <c r="O136">
        <f t="shared" si="20"/>
        <v>0</v>
      </c>
    </row>
    <row r="137" spans="1:16" x14ac:dyDescent="0.25">
      <c r="E137" s="2" t="e">
        <f t="shared" si="13"/>
        <v>#DIV/0!</v>
      </c>
      <c r="H137">
        <f t="shared" si="21"/>
        <v>0</v>
      </c>
      <c r="L137">
        <f t="shared" si="15"/>
        <v>0</v>
      </c>
      <c r="M137">
        <f t="shared" si="19"/>
        <v>0</v>
      </c>
      <c r="O137">
        <f t="shared" si="20"/>
        <v>0</v>
      </c>
    </row>
    <row r="138" spans="1:16" x14ac:dyDescent="0.25">
      <c r="E138" s="2" t="e">
        <f t="shared" si="13"/>
        <v>#DIV/0!</v>
      </c>
      <c r="H138">
        <f t="shared" si="21"/>
        <v>0</v>
      </c>
      <c r="L138">
        <f t="shared" si="15"/>
        <v>0</v>
      </c>
      <c r="M138">
        <f t="shared" si="19"/>
        <v>0</v>
      </c>
      <c r="O138">
        <f t="shared" si="20"/>
        <v>0</v>
      </c>
    </row>
    <row r="139" spans="1:16" x14ac:dyDescent="0.25">
      <c r="E139" s="2" t="e">
        <f t="shared" si="13"/>
        <v>#DIV/0!</v>
      </c>
      <c r="H139">
        <f t="shared" si="21"/>
        <v>0</v>
      </c>
      <c r="L139">
        <f t="shared" si="15"/>
        <v>0</v>
      </c>
      <c r="M139">
        <f t="shared" si="19"/>
        <v>0</v>
      </c>
      <c r="O139">
        <f t="shared" si="20"/>
        <v>0</v>
      </c>
    </row>
    <row r="140" spans="1:16" x14ac:dyDescent="0.25">
      <c r="E140" s="2" t="e">
        <f t="shared" si="13"/>
        <v>#DIV/0!</v>
      </c>
      <c r="H140">
        <f t="shared" si="21"/>
        <v>0</v>
      </c>
      <c r="L140">
        <f t="shared" si="15"/>
        <v>0</v>
      </c>
      <c r="M140">
        <f t="shared" si="19"/>
        <v>0</v>
      </c>
      <c r="O140">
        <f t="shared" si="20"/>
        <v>0</v>
      </c>
    </row>
    <row r="141" spans="1:16" x14ac:dyDescent="0.25">
      <c r="A141" s="6"/>
      <c r="B141" s="4"/>
      <c r="C141" s="4"/>
      <c r="D141" s="4"/>
      <c r="E141" s="5" t="e">
        <f t="shared" si="13"/>
        <v>#DIV/0!</v>
      </c>
      <c r="F141" s="4"/>
      <c r="G141" s="4"/>
      <c r="H141" s="4">
        <f t="shared" si="21"/>
        <v>0</v>
      </c>
      <c r="I141" s="4"/>
      <c r="J141" s="4"/>
      <c r="K141" s="4"/>
      <c r="L141" s="4">
        <f t="shared" si="15"/>
        <v>0</v>
      </c>
      <c r="M141" s="4">
        <f t="shared" si="19"/>
        <v>0</v>
      </c>
      <c r="N141" s="4"/>
      <c r="O141" s="4">
        <f t="shared" si="20"/>
        <v>0</v>
      </c>
      <c r="P141" s="4"/>
    </row>
    <row r="142" spans="1:16" x14ac:dyDescent="0.25">
      <c r="E142" s="2" t="e">
        <f t="shared" si="13"/>
        <v>#DIV/0!</v>
      </c>
      <c r="H142">
        <f t="shared" si="21"/>
        <v>0</v>
      </c>
      <c r="L142">
        <f t="shared" si="15"/>
        <v>0</v>
      </c>
      <c r="M142">
        <f t="shared" si="19"/>
        <v>0</v>
      </c>
      <c r="O142">
        <f t="shared" si="20"/>
        <v>0</v>
      </c>
      <c r="P142" s="4"/>
    </row>
    <row r="143" spans="1:16" x14ac:dyDescent="0.25">
      <c r="E143" s="2" t="e">
        <f t="shared" si="13"/>
        <v>#DIV/0!</v>
      </c>
      <c r="H143">
        <f t="shared" si="21"/>
        <v>0</v>
      </c>
      <c r="L143">
        <f t="shared" si="15"/>
        <v>0</v>
      </c>
      <c r="M143">
        <f t="shared" si="19"/>
        <v>0</v>
      </c>
      <c r="O143">
        <f t="shared" si="20"/>
        <v>0</v>
      </c>
    </row>
    <row r="144" spans="1:16" x14ac:dyDescent="0.25">
      <c r="E144" s="2" t="e">
        <f t="shared" ref="E144:E179" si="22">(B144)/(B144+C144+D144)</f>
        <v>#DIV/0!</v>
      </c>
      <c r="H144">
        <f t="shared" si="21"/>
        <v>0</v>
      </c>
      <c r="L144">
        <f t="shared" si="15"/>
        <v>0</v>
      </c>
      <c r="M144">
        <f t="shared" si="19"/>
        <v>0</v>
      </c>
      <c r="O144">
        <f t="shared" si="20"/>
        <v>0</v>
      </c>
    </row>
    <row r="145" spans="1:16" x14ac:dyDescent="0.25">
      <c r="A145" s="6"/>
      <c r="B145" s="4"/>
      <c r="C145" s="4"/>
      <c r="D145" s="4"/>
      <c r="E145" s="5" t="e">
        <f t="shared" si="22"/>
        <v>#DIV/0!</v>
      </c>
      <c r="F145" s="4"/>
      <c r="G145" s="4"/>
      <c r="H145" s="4">
        <f t="shared" si="21"/>
        <v>0</v>
      </c>
      <c r="I145" s="4"/>
      <c r="J145" s="4"/>
      <c r="K145" s="4"/>
      <c r="L145" s="4">
        <f t="shared" ref="L145:L156" si="23">B145*10</f>
        <v>0</v>
      </c>
      <c r="M145" s="4">
        <f t="shared" si="19"/>
        <v>0</v>
      </c>
      <c r="N145" s="4"/>
      <c r="O145" s="4">
        <f t="shared" si="20"/>
        <v>0</v>
      </c>
      <c r="P145" s="4"/>
    </row>
    <row r="146" spans="1:16" x14ac:dyDescent="0.25">
      <c r="A146" s="6"/>
      <c r="B146" s="4"/>
      <c r="C146" s="4"/>
      <c r="D146" s="4"/>
      <c r="E146" s="5" t="e">
        <f t="shared" si="22"/>
        <v>#DIV/0!</v>
      </c>
      <c r="F146" s="4"/>
      <c r="G146" s="4"/>
      <c r="H146" s="4">
        <f t="shared" si="21"/>
        <v>0</v>
      </c>
      <c r="I146" s="4"/>
      <c r="J146" s="4"/>
      <c r="K146" s="4"/>
      <c r="L146" s="4">
        <f t="shared" si="23"/>
        <v>0</v>
      </c>
      <c r="M146" s="4">
        <f t="shared" si="19"/>
        <v>0</v>
      </c>
      <c r="N146" s="4"/>
      <c r="O146" s="4">
        <f t="shared" si="20"/>
        <v>0</v>
      </c>
      <c r="P146" s="4"/>
    </row>
    <row r="147" spans="1:16" x14ac:dyDescent="0.25">
      <c r="A147" s="6"/>
      <c r="B147" s="4"/>
      <c r="C147" s="4"/>
      <c r="D147" s="4"/>
      <c r="E147" s="5" t="e">
        <f t="shared" si="22"/>
        <v>#DIV/0!</v>
      </c>
      <c r="F147" s="4"/>
      <c r="G147" s="4"/>
      <c r="H147" s="4">
        <f t="shared" si="21"/>
        <v>0</v>
      </c>
      <c r="I147" s="4"/>
      <c r="J147" s="4"/>
      <c r="K147" s="4"/>
      <c r="L147" s="4">
        <f t="shared" si="23"/>
        <v>0</v>
      </c>
      <c r="M147" s="4">
        <f t="shared" si="19"/>
        <v>0</v>
      </c>
      <c r="N147" s="4"/>
      <c r="O147" s="4">
        <f t="shared" si="20"/>
        <v>0</v>
      </c>
      <c r="P147" s="4"/>
    </row>
    <row r="148" spans="1:16" x14ac:dyDescent="0.25">
      <c r="A148" s="6"/>
      <c r="B148" s="4"/>
      <c r="C148" s="4"/>
      <c r="D148" s="4"/>
      <c r="E148" s="5" t="e">
        <f t="shared" si="22"/>
        <v>#DIV/0!</v>
      </c>
      <c r="F148" s="4"/>
      <c r="G148" s="4"/>
      <c r="H148" s="4">
        <f t="shared" si="21"/>
        <v>0</v>
      </c>
      <c r="I148" s="4"/>
      <c r="J148" s="4"/>
      <c r="K148" s="4"/>
      <c r="L148" s="4">
        <f t="shared" si="23"/>
        <v>0</v>
      </c>
      <c r="M148" s="4">
        <f t="shared" si="19"/>
        <v>0</v>
      </c>
      <c r="N148" s="4"/>
      <c r="O148" s="4">
        <f t="shared" si="20"/>
        <v>0</v>
      </c>
      <c r="P148" s="4"/>
    </row>
    <row r="149" spans="1:16" x14ac:dyDescent="0.25">
      <c r="A149" s="6"/>
      <c r="B149" s="4"/>
      <c r="C149" s="4"/>
      <c r="D149" s="4"/>
      <c r="E149" s="5" t="e">
        <f t="shared" si="22"/>
        <v>#DIV/0!</v>
      </c>
      <c r="F149" s="4"/>
      <c r="G149" s="4"/>
      <c r="H149" s="4">
        <f t="shared" si="21"/>
        <v>0</v>
      </c>
      <c r="I149" s="4"/>
      <c r="J149" s="4"/>
      <c r="K149" s="4"/>
      <c r="L149" s="4">
        <f t="shared" si="23"/>
        <v>0</v>
      </c>
      <c r="M149" s="4">
        <f t="shared" si="19"/>
        <v>0</v>
      </c>
      <c r="N149" s="4"/>
      <c r="O149" s="4">
        <f t="shared" si="20"/>
        <v>0</v>
      </c>
      <c r="P149" s="4"/>
    </row>
    <row r="150" spans="1:16" x14ac:dyDescent="0.25">
      <c r="A150" s="6"/>
      <c r="B150" s="4"/>
      <c r="C150" s="4"/>
      <c r="D150" s="4"/>
      <c r="E150" s="5" t="e">
        <f t="shared" si="22"/>
        <v>#DIV/0!</v>
      </c>
      <c r="F150" s="4"/>
      <c r="G150" s="4"/>
      <c r="H150" s="4">
        <f t="shared" si="21"/>
        <v>0</v>
      </c>
      <c r="I150" s="4"/>
      <c r="J150" s="4"/>
      <c r="K150" s="4"/>
      <c r="L150" s="4">
        <f t="shared" si="23"/>
        <v>0</v>
      </c>
      <c r="M150" s="4">
        <f t="shared" si="19"/>
        <v>0</v>
      </c>
      <c r="N150" s="4"/>
      <c r="O150" s="4">
        <f t="shared" si="20"/>
        <v>0</v>
      </c>
    </row>
    <row r="151" spans="1:16" x14ac:dyDescent="0.25">
      <c r="E151" s="2" t="e">
        <f t="shared" si="22"/>
        <v>#DIV/0!</v>
      </c>
      <c r="H151">
        <f t="shared" si="21"/>
        <v>0</v>
      </c>
      <c r="L151">
        <f t="shared" si="23"/>
        <v>0</v>
      </c>
      <c r="M151">
        <f t="shared" si="19"/>
        <v>0</v>
      </c>
      <c r="O151">
        <f t="shared" si="20"/>
        <v>0</v>
      </c>
    </row>
    <row r="152" spans="1:16" x14ac:dyDescent="0.25">
      <c r="E152" s="2" t="e">
        <f t="shared" si="22"/>
        <v>#DIV/0!</v>
      </c>
      <c r="H152">
        <f t="shared" si="21"/>
        <v>0</v>
      </c>
      <c r="L152">
        <f t="shared" si="23"/>
        <v>0</v>
      </c>
      <c r="M152">
        <f t="shared" si="19"/>
        <v>0</v>
      </c>
      <c r="O152">
        <f t="shared" si="20"/>
        <v>0</v>
      </c>
    </row>
    <row r="153" spans="1:16" x14ac:dyDescent="0.25">
      <c r="E153" s="2" t="e">
        <f t="shared" si="22"/>
        <v>#DIV/0!</v>
      </c>
      <c r="H153">
        <f t="shared" si="21"/>
        <v>0</v>
      </c>
      <c r="L153">
        <f t="shared" si="23"/>
        <v>0</v>
      </c>
      <c r="M153">
        <f t="shared" si="19"/>
        <v>0</v>
      </c>
      <c r="O153">
        <f t="shared" si="20"/>
        <v>0</v>
      </c>
    </row>
    <row r="154" spans="1:16" x14ac:dyDescent="0.25">
      <c r="E154" s="2" t="e">
        <f t="shared" si="22"/>
        <v>#DIV/0!</v>
      </c>
      <c r="H154">
        <f t="shared" si="21"/>
        <v>0</v>
      </c>
      <c r="L154">
        <f t="shared" si="23"/>
        <v>0</v>
      </c>
      <c r="M154">
        <f t="shared" si="19"/>
        <v>0</v>
      </c>
      <c r="O154">
        <f t="shared" si="20"/>
        <v>0</v>
      </c>
    </row>
    <row r="155" spans="1:16" x14ac:dyDescent="0.25">
      <c r="E155" s="2" t="e">
        <f t="shared" si="22"/>
        <v>#DIV/0!</v>
      </c>
      <c r="H155">
        <f t="shared" si="21"/>
        <v>0</v>
      </c>
      <c r="L155">
        <f t="shared" si="23"/>
        <v>0</v>
      </c>
      <c r="M155">
        <f t="shared" si="19"/>
        <v>0</v>
      </c>
      <c r="O155">
        <f t="shared" si="20"/>
        <v>0</v>
      </c>
    </row>
    <row r="156" spans="1:16" x14ac:dyDescent="0.25">
      <c r="E156" s="2" t="e">
        <f t="shared" si="22"/>
        <v>#DIV/0!</v>
      </c>
      <c r="H156">
        <f t="shared" si="21"/>
        <v>0</v>
      </c>
      <c r="L156">
        <f t="shared" si="23"/>
        <v>0</v>
      </c>
      <c r="M156">
        <f t="shared" si="19"/>
        <v>0</v>
      </c>
      <c r="O156">
        <f t="shared" si="20"/>
        <v>0</v>
      </c>
    </row>
    <row r="157" spans="1:16" x14ac:dyDescent="0.25">
      <c r="E157" s="2" t="e">
        <f t="shared" si="22"/>
        <v>#DIV/0!</v>
      </c>
      <c r="H157">
        <f t="shared" si="21"/>
        <v>0</v>
      </c>
      <c r="M157">
        <f t="shared" si="19"/>
        <v>0</v>
      </c>
      <c r="O157">
        <f t="shared" si="20"/>
        <v>0</v>
      </c>
    </row>
    <row r="158" spans="1:16" x14ac:dyDescent="0.25">
      <c r="E158" s="2" t="e">
        <f t="shared" si="22"/>
        <v>#DIV/0!</v>
      </c>
      <c r="H158">
        <f t="shared" si="21"/>
        <v>0</v>
      </c>
      <c r="M158">
        <f t="shared" si="19"/>
        <v>0</v>
      </c>
      <c r="O158">
        <f t="shared" si="20"/>
        <v>0</v>
      </c>
    </row>
    <row r="159" spans="1:16" x14ac:dyDescent="0.25">
      <c r="E159" s="2" t="e">
        <f t="shared" si="22"/>
        <v>#DIV/0!</v>
      </c>
      <c r="H159">
        <f t="shared" si="21"/>
        <v>0</v>
      </c>
      <c r="M159">
        <f t="shared" si="19"/>
        <v>0</v>
      </c>
      <c r="O159">
        <f t="shared" si="20"/>
        <v>0</v>
      </c>
    </row>
    <row r="160" spans="1:16" x14ac:dyDescent="0.25">
      <c r="E160" s="2" t="e">
        <f t="shared" si="22"/>
        <v>#DIV/0!</v>
      </c>
      <c r="H160">
        <f t="shared" si="21"/>
        <v>0</v>
      </c>
      <c r="M160">
        <f t="shared" si="19"/>
        <v>0</v>
      </c>
      <c r="O160">
        <f t="shared" si="20"/>
        <v>0</v>
      </c>
    </row>
    <row r="161" spans="5:15" x14ac:dyDescent="0.25">
      <c r="E161" s="2" t="e">
        <f t="shared" si="22"/>
        <v>#DIV/0!</v>
      </c>
      <c r="H161">
        <f t="shared" si="21"/>
        <v>0</v>
      </c>
      <c r="M161">
        <f t="shared" si="19"/>
        <v>0</v>
      </c>
      <c r="O161">
        <f t="shared" si="20"/>
        <v>0</v>
      </c>
    </row>
    <row r="162" spans="5:15" x14ac:dyDescent="0.25">
      <c r="E162" s="2" t="e">
        <f t="shared" si="22"/>
        <v>#DIV/0!</v>
      </c>
      <c r="H162">
        <f t="shared" si="21"/>
        <v>0</v>
      </c>
      <c r="M162">
        <f t="shared" si="19"/>
        <v>0</v>
      </c>
      <c r="O162">
        <f t="shared" si="20"/>
        <v>0</v>
      </c>
    </row>
    <row r="163" spans="5:15" x14ac:dyDescent="0.25">
      <c r="E163" s="2" t="e">
        <f t="shared" si="22"/>
        <v>#DIV/0!</v>
      </c>
      <c r="H163">
        <f t="shared" si="21"/>
        <v>0</v>
      </c>
      <c r="M163">
        <f t="shared" si="19"/>
        <v>0</v>
      </c>
      <c r="O163">
        <f t="shared" si="20"/>
        <v>0</v>
      </c>
    </row>
    <row r="164" spans="5:15" x14ac:dyDescent="0.25">
      <c r="E164" s="2" t="e">
        <f t="shared" si="22"/>
        <v>#DIV/0!</v>
      </c>
      <c r="H164">
        <f t="shared" si="21"/>
        <v>0</v>
      </c>
      <c r="M164">
        <f t="shared" si="19"/>
        <v>0</v>
      </c>
      <c r="O164">
        <f t="shared" si="20"/>
        <v>0</v>
      </c>
    </row>
    <row r="165" spans="5:15" x14ac:dyDescent="0.25">
      <c r="E165" s="2" t="e">
        <f t="shared" si="22"/>
        <v>#DIV/0!</v>
      </c>
      <c r="H165">
        <f t="shared" si="21"/>
        <v>0</v>
      </c>
      <c r="M165">
        <f t="shared" si="19"/>
        <v>0</v>
      </c>
      <c r="O165">
        <f t="shared" si="20"/>
        <v>0</v>
      </c>
    </row>
    <row r="166" spans="5:15" x14ac:dyDescent="0.25">
      <c r="E166" s="2" t="e">
        <f t="shared" si="22"/>
        <v>#DIV/0!</v>
      </c>
      <c r="H166">
        <f t="shared" si="21"/>
        <v>0</v>
      </c>
      <c r="M166">
        <f t="shared" si="19"/>
        <v>0</v>
      </c>
      <c r="O166">
        <f t="shared" si="20"/>
        <v>0</v>
      </c>
    </row>
    <row r="167" spans="5:15" x14ac:dyDescent="0.25">
      <c r="E167" s="2" t="e">
        <f t="shared" si="22"/>
        <v>#DIV/0!</v>
      </c>
      <c r="H167">
        <f t="shared" si="21"/>
        <v>0</v>
      </c>
      <c r="M167">
        <f t="shared" si="19"/>
        <v>0</v>
      </c>
      <c r="O167">
        <f t="shared" si="20"/>
        <v>0</v>
      </c>
    </row>
    <row r="168" spans="5:15" x14ac:dyDescent="0.25">
      <c r="E168" s="2" t="e">
        <f t="shared" si="22"/>
        <v>#DIV/0!</v>
      </c>
      <c r="H168">
        <f t="shared" si="21"/>
        <v>0</v>
      </c>
      <c r="M168">
        <f t="shared" si="19"/>
        <v>0</v>
      </c>
      <c r="O168">
        <f t="shared" si="20"/>
        <v>0</v>
      </c>
    </row>
    <row r="169" spans="5:15" x14ac:dyDescent="0.25">
      <c r="E169" s="2" t="e">
        <f t="shared" si="22"/>
        <v>#DIV/0!</v>
      </c>
      <c r="H169">
        <f t="shared" si="21"/>
        <v>0</v>
      </c>
      <c r="M169">
        <f t="shared" si="19"/>
        <v>0</v>
      </c>
      <c r="O169">
        <f t="shared" si="20"/>
        <v>0</v>
      </c>
    </row>
    <row r="170" spans="5:15" x14ac:dyDescent="0.25">
      <c r="E170" s="2" t="e">
        <f t="shared" si="22"/>
        <v>#DIV/0!</v>
      </c>
      <c r="H170">
        <f t="shared" si="21"/>
        <v>0</v>
      </c>
      <c r="M170">
        <f t="shared" si="19"/>
        <v>0</v>
      </c>
      <c r="O170">
        <f t="shared" si="20"/>
        <v>0</v>
      </c>
    </row>
    <row r="171" spans="5:15" x14ac:dyDescent="0.25">
      <c r="E171" s="2" t="e">
        <f t="shared" si="22"/>
        <v>#DIV/0!</v>
      </c>
      <c r="H171">
        <f t="shared" si="21"/>
        <v>0</v>
      </c>
      <c r="M171">
        <f t="shared" si="19"/>
        <v>0</v>
      </c>
      <c r="O171">
        <f t="shared" si="20"/>
        <v>0</v>
      </c>
    </row>
    <row r="172" spans="5:15" x14ac:dyDescent="0.25">
      <c r="E172" s="2" t="e">
        <f t="shared" si="22"/>
        <v>#DIV/0!</v>
      </c>
      <c r="H172">
        <f t="shared" si="21"/>
        <v>0</v>
      </c>
      <c r="M172">
        <f t="shared" si="19"/>
        <v>0</v>
      </c>
      <c r="O172">
        <f t="shared" si="20"/>
        <v>0</v>
      </c>
    </row>
    <row r="173" spans="5:15" x14ac:dyDescent="0.25">
      <c r="E173" s="2" t="e">
        <f t="shared" si="22"/>
        <v>#DIV/0!</v>
      </c>
      <c r="H173">
        <f t="shared" si="21"/>
        <v>0</v>
      </c>
      <c r="M173">
        <f t="shared" si="19"/>
        <v>0</v>
      </c>
      <c r="O173">
        <f t="shared" si="20"/>
        <v>0</v>
      </c>
    </row>
    <row r="174" spans="5:15" x14ac:dyDescent="0.25">
      <c r="E174" s="2" t="e">
        <f t="shared" si="22"/>
        <v>#DIV/0!</v>
      </c>
      <c r="H174">
        <f t="shared" si="21"/>
        <v>0</v>
      </c>
      <c r="M174">
        <f t="shared" si="19"/>
        <v>0</v>
      </c>
      <c r="O174">
        <f t="shared" si="20"/>
        <v>0</v>
      </c>
    </row>
    <row r="175" spans="5:15" x14ac:dyDescent="0.25">
      <c r="E175" s="2" t="e">
        <f t="shared" si="22"/>
        <v>#DIV/0!</v>
      </c>
      <c r="H175">
        <f t="shared" si="21"/>
        <v>0</v>
      </c>
      <c r="M175">
        <f t="shared" si="19"/>
        <v>0</v>
      </c>
      <c r="O175">
        <f t="shared" si="20"/>
        <v>0</v>
      </c>
    </row>
    <row r="176" spans="5:15" x14ac:dyDescent="0.25">
      <c r="E176" t="e">
        <f t="shared" si="22"/>
        <v>#DIV/0!</v>
      </c>
      <c r="H176">
        <f t="shared" si="21"/>
        <v>0</v>
      </c>
      <c r="M176">
        <f t="shared" si="19"/>
        <v>0</v>
      </c>
      <c r="O176">
        <f t="shared" si="20"/>
        <v>0</v>
      </c>
    </row>
    <row r="177" spans="5:15" x14ac:dyDescent="0.25">
      <c r="E177" t="e">
        <f t="shared" si="22"/>
        <v>#DIV/0!</v>
      </c>
      <c r="H177">
        <f t="shared" si="21"/>
        <v>0</v>
      </c>
      <c r="M177">
        <f t="shared" si="19"/>
        <v>0</v>
      </c>
      <c r="O177">
        <f t="shared" si="20"/>
        <v>0</v>
      </c>
    </row>
    <row r="178" spans="5:15" x14ac:dyDescent="0.25">
      <c r="E178" t="e">
        <f t="shared" si="22"/>
        <v>#DIV/0!</v>
      </c>
      <c r="H178">
        <f t="shared" si="21"/>
        <v>0</v>
      </c>
      <c r="M178">
        <f t="shared" si="19"/>
        <v>0</v>
      </c>
      <c r="O178">
        <f t="shared" si="20"/>
        <v>0</v>
      </c>
    </row>
    <row r="179" spans="5:15" x14ac:dyDescent="0.25">
      <c r="E179" t="e">
        <f t="shared" si="22"/>
        <v>#DIV/0!</v>
      </c>
      <c r="H179">
        <f t="shared" si="21"/>
        <v>0</v>
      </c>
      <c r="M179">
        <f t="shared" si="19"/>
        <v>0</v>
      </c>
      <c r="O179">
        <f t="shared" si="2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8U</vt:lpstr>
      <vt:lpstr>10U</vt:lpstr>
      <vt:lpstr>12U</vt:lpstr>
      <vt:lpstr>14U</vt:lpstr>
      <vt:lpstr>16U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Horne</dc:creator>
  <cp:lastModifiedBy>Chanthavong, Jordie</cp:lastModifiedBy>
  <dcterms:created xsi:type="dcterms:W3CDTF">2022-03-03T19:52:13Z</dcterms:created>
  <dcterms:modified xsi:type="dcterms:W3CDTF">2025-09-08T20:19:36Z</dcterms:modified>
</cp:coreProperties>
</file>